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1014082" sheetId="1" r:id="rId1"/>
  </sheets>
  <definedNames>
    <definedName name="_xlnm.Print_Area" localSheetId="0">КПК1014082!$A$1:$BQ$104</definedName>
  </definedNames>
  <calcPr calcId="124519"/>
</workbook>
</file>

<file path=xl/calcChain.xml><?xml version="1.0" encoding="utf-8"?>
<calcChain xmlns="http://schemas.openxmlformats.org/spreadsheetml/2006/main">
  <c r="BH91" i="1"/>
  <c r="BC91"/>
  <c r="BM91" s="1"/>
  <c r="AX91"/>
  <c r="AI91"/>
  <c r="BH89"/>
  <c r="BC89"/>
  <c r="BM89" s="1"/>
  <c r="AX89"/>
  <c r="AI89"/>
  <c r="BH88"/>
  <c r="BC88"/>
  <c r="BM88" s="1"/>
  <c r="AX88"/>
  <c r="AI88"/>
  <c r="BH86"/>
  <c r="BC86"/>
  <c r="AX86"/>
  <c r="AI86"/>
  <c r="BH85"/>
  <c r="BC85"/>
  <c r="AX85"/>
  <c r="AI85"/>
  <c r="BH84"/>
  <c r="BC84"/>
  <c r="BM84" s="1"/>
  <c r="AX84"/>
  <c r="AI84"/>
  <c r="BH82"/>
  <c r="BC82"/>
  <c r="AX82"/>
  <c r="AI82"/>
  <c r="BH81"/>
  <c r="BC81"/>
  <c r="AX81"/>
  <c r="AI81"/>
  <c r="BH80"/>
  <c r="BC80"/>
  <c r="AX80"/>
  <c r="AI80"/>
  <c r="BH79"/>
  <c r="BC79"/>
  <c r="AX79"/>
  <c r="AI79"/>
  <c r="BH78"/>
  <c r="BC78"/>
  <c r="BM78" s="1"/>
  <c r="AX78"/>
  <c r="AI78"/>
  <c r="BH77"/>
  <c r="BC77"/>
  <c r="AX77"/>
  <c r="AI77"/>
  <c r="BH76"/>
  <c r="BC76"/>
  <c r="AX76"/>
  <c r="AI76"/>
  <c r="BH75"/>
  <c r="BC75"/>
  <c r="AX75"/>
  <c r="AI75"/>
  <c r="BH74"/>
  <c r="BC74"/>
  <c r="AX74"/>
  <c r="AI74"/>
  <c r="BH73"/>
  <c r="BC73"/>
  <c r="AX73"/>
  <c r="AI73"/>
  <c r="BH72"/>
  <c r="BC72"/>
  <c r="AX72"/>
  <c r="AI72"/>
  <c r="BH71"/>
  <c r="BC71"/>
  <c r="AX71"/>
  <c r="AI71"/>
  <c r="BH70"/>
  <c r="BC70"/>
  <c r="AX70"/>
  <c r="AI70"/>
  <c r="BH69"/>
  <c r="BC69"/>
  <c r="AX69"/>
  <c r="AI69"/>
  <c r="BH68"/>
  <c r="BC68"/>
  <c r="AX68"/>
  <c r="AI68"/>
  <c r="BH67"/>
  <c r="BC67"/>
  <c r="BM67" s="1"/>
  <c r="AX67"/>
  <c r="AI67"/>
  <c r="BB57"/>
  <c r="AW57"/>
  <c r="AQ57"/>
  <c r="AA57"/>
  <c r="BB56"/>
  <c r="AW56"/>
  <c r="AQ56"/>
  <c r="AA56"/>
  <c r="BB55"/>
  <c r="AW55"/>
  <c r="AQ55"/>
  <c r="AA55"/>
  <c r="BB54"/>
  <c r="AW54"/>
  <c r="AQ54"/>
  <c r="AA54"/>
  <c r="BI45"/>
  <c r="BD45"/>
  <c r="AZ45"/>
  <c r="AK45"/>
  <c r="BI44"/>
  <c r="BD44"/>
  <c r="AZ44"/>
  <c r="AK44"/>
  <c r="BI43"/>
  <c r="BD43"/>
  <c r="AZ43"/>
  <c r="AK43"/>
  <c r="BI42"/>
  <c r="BD42"/>
  <c r="AZ42"/>
  <c r="AK42"/>
  <c r="BM70" l="1"/>
  <c r="BM71"/>
  <c r="BM72"/>
  <c r="BM73"/>
  <c r="BM74"/>
  <c r="BM75"/>
  <c r="BN42"/>
  <c r="BN43"/>
  <c r="BG54"/>
  <c r="BG57"/>
  <c r="BM79"/>
  <c r="BM80"/>
  <c r="BM81"/>
  <c r="BM82"/>
  <c r="BM68"/>
  <c r="BM69"/>
  <c r="BM76"/>
  <c r="BM77"/>
  <c r="BM85"/>
  <c r="BM86"/>
  <c r="BG55"/>
  <c r="BG56"/>
  <c r="BN44"/>
  <c r="BN45"/>
</calcChain>
</file>

<file path=xl/sharedStrings.xml><?xml version="1.0" encoding="utf-8"?>
<sst xmlns="http://schemas.openxmlformats.org/spreadsheetml/2006/main" count="235" uniqueCount="126">
  <si>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</si>
  <si>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</si>
  <si>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</si>
  <si>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</si>
  <si>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</si>
  <si>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</si>
  <si>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</si>
  <si>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</si>
  <si>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</si>
  <si>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</si>
  <si>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</si>
  <si>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</si>
  <si>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</si>
  <si>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</si>
  <si>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</si>
  <si>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</si>
  <si>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</si>
  <si>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</si>
  <si>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</si>
  <si>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</si>
  <si>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</si>
  <si>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</si>
  <si>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</si>
  <si>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</si>
  <si>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</si>
  <si>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</si>
  <si>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</si>
  <si>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</si>
  <si>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</si>
  <si>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</si>
  <si>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</si>
  <si>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</si>
  <si>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</si>
  <si>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</si>
  <si>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</si>
  <si>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</si>
  <si>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</si>
  <si>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</si>
  <si>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</si>
  <si>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</si>
  <si>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</si>
  <si>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</si>
  <si>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</si>
  <si>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</si>
  <si>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</si>
  <si>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</si>
  <si>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</si>
  <si>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</si>
  <si>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</si>
  <si>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</si>
  <si>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</si>
  <si>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</si>
  <si>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</si>
  <si>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</si>
  <si>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</si>
  <si>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</si>
  <si>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</si>
  <si>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</si>
  <si>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</si>
  <si>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</si>
  <si>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</si>
  <si>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</si>
  <si>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</si>
  <si>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</si>
  <si>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</si>
  <si>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</si>
  <si>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Підтримка та розвиток культурно-освітних заходів</t>
  </si>
  <si>
    <t>День міста</t>
  </si>
  <si>
    <t>Фестиваль мистецтв національних меншин "Ми-українські"</t>
  </si>
  <si>
    <t>окреми заходи по реалізації державних (регіональних) програм, не віднесені до заходів розвитку</t>
  </si>
  <si>
    <t>предмети, матеріали, обладнання та інвентар</t>
  </si>
  <si>
    <t>Придбання обладнання та предметів довгострокового користування</t>
  </si>
  <si>
    <t>УСЬОГО</t>
  </si>
  <si>
    <t>Міська комплексна програма розвитку культури "Культура міста" на 2020-2025 роки</t>
  </si>
  <si>
    <t>Охорона і збереження культурної спадщини м.Первомайськ 2020-2025р.</t>
  </si>
  <si>
    <t>Програма Наше місто :його події, свята, трудові будні на 2020-2024 роки</t>
  </si>
  <si>
    <t>Усього</t>
  </si>
  <si>
    <t>затрат</t>
  </si>
  <si>
    <t/>
  </si>
  <si>
    <t>Відкритий  регіональний фестиваль української пісні "Песенна моя Україна"</t>
  </si>
  <si>
    <t>грн.</t>
  </si>
  <si>
    <t>кошторис</t>
  </si>
  <si>
    <t>День перемоги над нацизмом у Другій світовій війні</t>
  </si>
  <si>
    <t>Заходи присвячені святкуванню 8 березня</t>
  </si>
  <si>
    <t>Міське свято "Нам треба жити для краси" присвячене дню працівників культури та аматорів народного мистецства</t>
  </si>
  <si>
    <t>Міський конкурс "Первомайське джерельце"</t>
  </si>
  <si>
    <t>Міський молодіжний фестиваль естрадного містецства "Молодіжний зорепад"</t>
  </si>
  <si>
    <t>Міський фестиваль родиний творчості "Мотив для двох сердець"</t>
  </si>
  <si>
    <t>Всеукраїнський день бібліотек</t>
  </si>
  <si>
    <t>Святкування Нового Року та Рііздва Христова</t>
  </si>
  <si>
    <t>Проведення рок фестивалю "ГАРД-РОК-ФЕСТ" територія українського року</t>
  </si>
  <si>
    <t>Участь в міжнародних конкурсах та фестивалях</t>
  </si>
  <si>
    <t>Підписка періодичних виданнь</t>
  </si>
  <si>
    <t>Міський відкритий фестиваль війського-патріотичної пісні "Покрова"</t>
  </si>
  <si>
    <t>Контроль за належним утриманням та збереженням об‘єктів культурної спадщини</t>
  </si>
  <si>
    <t>продукту</t>
  </si>
  <si>
    <t>Витрати загального фонду на проведення культурно- освітних заходів</t>
  </si>
  <si>
    <t>Кількість культурно-освітних заходів</t>
  </si>
  <si>
    <t>од.</t>
  </si>
  <si>
    <t>Виготовлення та встановлення охоронних дощок, інформаційних, памятних табличок единого зразка на памятках культурної спадщини міста</t>
  </si>
  <si>
    <t>ефективності</t>
  </si>
  <si>
    <t>Середні витрати на проведення одного заходу</t>
  </si>
  <si>
    <t>розрахунок</t>
  </si>
  <si>
    <t>Середні витрати 1 таблички</t>
  </si>
  <si>
    <t>якості</t>
  </si>
  <si>
    <t>Дінаміка збільшення кількості заходів у плановому періоді по відношенню до фактичного показника попередього періоду</t>
  </si>
  <si>
    <t>відс.</t>
  </si>
  <si>
    <t>Бюджетна програма 1014082 "Інші заходи в галузі культури і містецтва" запроваджена для забезпечення проведення культурно-освітних заходів. Основним завданням бюджетної програми є забезпечення виплат на підтримку та розвиток культурно-освітних заходів. Завдання були виконані в повному обсязі із забезпеченням ефективного, раціонального, цільового та економного використання бюджетних коштів за відповідними напрямами виконання бюджетної програми. Бюджетна програма є актуальною для подальшої її реалізації в наступних роках.</t>
  </si>
  <si>
    <t>1000000</t>
  </si>
  <si>
    <t>Управління культури, національностей, релігій,  молоді та спорту Первомайської міської ради</t>
  </si>
  <si>
    <t>Начальник</t>
  </si>
  <si>
    <t>Головний бухгалтер</t>
  </si>
  <si>
    <t>Олена ЛЕУТСЬКА</t>
  </si>
  <si>
    <t>02226381</t>
  </si>
  <si>
    <t>1455200000</t>
  </si>
  <si>
    <t xml:space="preserve">  гривень</t>
  </si>
  <si>
    <t>місцевого бюджету на 2020  рік</t>
  </si>
  <si>
    <t>1014082</t>
  </si>
  <si>
    <t>Інші заходи в галузі культури і мистецтва</t>
  </si>
  <si>
    <t>1010000</t>
  </si>
  <si>
    <t>4082</t>
  </si>
  <si>
    <t>0829</t>
  </si>
  <si>
    <t>Зменшення касових видатків порівняно з плановими: по загальному фонду- єкономія  по видаткам за придбання матеріалів та надання послуг , у зв"зку зі зменшенням проведення міських заходів, що пов"язано з карантинними заходами.</t>
  </si>
  <si>
    <t>Зменшення проведених міських заходів пов"язано з карантинними заходами</t>
  </si>
  <si>
    <t>Зменшення проведених міських заходів пов"язано з карантинними заходами. Зменшення обсягу видатків на проведених міських заходів у зв"зку зі зменшенням поведених заходів. Середні витрати на один культурно-освітній захід зменшено внаслідок проведення карантинних заходів. Кількість проведення заходів у звітному періоді до фактичного показника попереднього року зменшена внаслідок проведення карантинних заходів.  Аналіз відхилень свідчить про те,що загальна сума видатків на проведення  культурно-освітніх заходів  не превищує запланованої</t>
  </si>
  <si>
    <t>Наталія ОЛІШЕВСЬКА</t>
  </si>
</sst>
</file>

<file path=xl/styles.xml><?xml version="1.0" encoding="utf-8"?>
<styleSheet xmlns="http://schemas.openxmlformats.org/spreadsheetml/2006/main">
  <numFmts count="1">
    <numFmt numFmtId="164" formatCode="#0.00"/>
  </numFmts>
  <fonts count="2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3" fillId="0" borderId="4" xfId="0" applyFont="1" applyBorder="1" applyAlignment="1">
      <alignment horizontal="left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top" wrapText="1"/>
    </xf>
    <xf numFmtId="4" fontId="18" fillId="0" borderId="5" xfId="0" applyNumberFormat="1" applyFont="1" applyBorder="1" applyAlignment="1">
      <alignment horizontal="center" vertical="center"/>
    </xf>
    <xf numFmtId="4" fontId="18" fillId="0" borderId="2" xfId="0" applyNumberFormat="1" applyFont="1" applyBorder="1" applyAlignment="1">
      <alignment horizontal="center" vertical="center"/>
    </xf>
    <xf numFmtId="4" fontId="18" fillId="0" borderId="6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top" wrapText="1"/>
    </xf>
    <xf numFmtId="0" fontId="0" fillId="0" borderId="2" xfId="0" applyBorder="1"/>
    <xf numFmtId="0" fontId="0" fillId="0" borderId="6" xfId="0" applyBorder="1"/>
    <xf numFmtId="4" fontId="11" fillId="0" borderId="5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center" wrapText="1"/>
    </xf>
    <xf numFmtId="4" fontId="20" fillId="0" borderId="3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04"/>
  <sheetViews>
    <sheetView tabSelected="1" topLeftCell="A44" workbookViewId="0">
      <selection activeCell="A58" sqref="A58:BL58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104" t="s">
        <v>52</v>
      </c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</row>
    <row r="3" spans="1:64" ht="9" customHeight="1"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</row>
    <row r="4" spans="1:64" ht="15.75" customHeight="1"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</row>
    <row r="7" spans="1:64" ht="9.75" hidden="1" customHeight="1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</row>
    <row r="8" spans="1:64" ht="9.75" hidden="1" customHeight="1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</row>
    <row r="9" spans="1:64" ht="8.25" hidden="1" customHeight="1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</row>
    <row r="10" spans="1:64" ht="15.75">
      <c r="A10" s="74" t="s">
        <v>20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</row>
    <row r="11" spans="1:64" ht="15.75" customHeight="1">
      <c r="A11" s="74" t="s">
        <v>38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</row>
    <row r="12" spans="1:64" ht="15.75" customHeight="1">
      <c r="A12" s="74" t="s">
        <v>116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8.5" customHeight="1">
      <c r="A14" s="18" t="s">
        <v>8</v>
      </c>
      <c r="B14" s="67" t="s">
        <v>108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19"/>
      <c r="N14" s="75" t="s">
        <v>109</v>
      </c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20"/>
      <c r="AU14" s="67" t="s">
        <v>113</v>
      </c>
      <c r="AV14" s="68"/>
      <c r="AW14" s="68"/>
      <c r="AX14" s="68"/>
      <c r="AY14" s="68"/>
      <c r="AZ14" s="68"/>
      <c r="BA14" s="68"/>
      <c r="BB14" s="68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70" t="s">
        <v>57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21"/>
      <c r="N15" s="71" t="s">
        <v>58</v>
      </c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21"/>
      <c r="AU15" s="70" t="s">
        <v>59</v>
      </c>
      <c r="AV15" s="70"/>
      <c r="AW15" s="70"/>
      <c r="AX15" s="70"/>
      <c r="AY15" s="70"/>
      <c r="AZ15" s="70"/>
      <c r="BA15" s="70"/>
      <c r="BB15" s="70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8.5" customHeight="1">
      <c r="A17" s="23" t="s">
        <v>36</v>
      </c>
      <c r="B17" s="67" t="s">
        <v>119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19"/>
      <c r="N17" s="75" t="s">
        <v>109</v>
      </c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20"/>
      <c r="AU17" s="67" t="s">
        <v>113</v>
      </c>
      <c r="AV17" s="68"/>
      <c r="AW17" s="68"/>
      <c r="AX17" s="68"/>
      <c r="AY17" s="68"/>
      <c r="AZ17" s="68"/>
      <c r="BA17" s="68"/>
      <c r="BB17" s="68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70" t="s">
        <v>57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21"/>
      <c r="N18" s="71" t="s">
        <v>60</v>
      </c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21"/>
      <c r="AU18" s="70" t="s">
        <v>59</v>
      </c>
      <c r="AV18" s="70"/>
      <c r="AW18" s="70"/>
      <c r="AX18" s="70"/>
      <c r="AY18" s="70"/>
      <c r="AZ18" s="70"/>
      <c r="BA18" s="70"/>
      <c r="BB18" s="70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>
      <c r="A20" s="18" t="s">
        <v>37</v>
      </c>
      <c r="B20" s="67" t="s">
        <v>117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/>
      <c r="N20" s="67" t="s">
        <v>120</v>
      </c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24"/>
      <c r="AA20" s="67" t="s">
        <v>121</v>
      </c>
      <c r="AB20" s="68"/>
      <c r="AC20" s="68"/>
      <c r="AD20" s="68"/>
      <c r="AE20" s="68"/>
      <c r="AF20" s="68"/>
      <c r="AG20" s="68"/>
      <c r="AH20" s="68"/>
      <c r="AI20" s="68"/>
      <c r="AJ20" s="24"/>
      <c r="AK20" s="69" t="s">
        <v>118</v>
      </c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24"/>
      <c r="BE20" s="67" t="s">
        <v>114</v>
      </c>
      <c r="BF20" s="68"/>
      <c r="BG20" s="68"/>
      <c r="BH20" s="68"/>
      <c r="BI20" s="68"/>
      <c r="BJ20" s="68"/>
      <c r="BK20" s="68"/>
      <c r="BL20" s="68"/>
    </row>
    <row r="21" spans="1:79" ht="23.25" customHeight="1">
      <c r="A21"/>
      <c r="B21" s="70" t="s">
        <v>57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/>
      <c r="N21" s="70" t="s">
        <v>61</v>
      </c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27"/>
      <c r="AA21" s="72" t="s">
        <v>62</v>
      </c>
      <c r="AB21" s="72"/>
      <c r="AC21" s="72"/>
      <c r="AD21" s="72"/>
      <c r="AE21" s="72"/>
      <c r="AF21" s="72"/>
      <c r="AG21" s="72"/>
      <c r="AH21" s="72"/>
      <c r="AI21" s="72"/>
      <c r="AJ21" s="27"/>
      <c r="AK21" s="73" t="s">
        <v>63</v>
      </c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27"/>
      <c r="BE21" s="70" t="s">
        <v>64</v>
      </c>
      <c r="BF21" s="70"/>
      <c r="BG21" s="70"/>
      <c r="BH21" s="70"/>
      <c r="BI21" s="70"/>
      <c r="BJ21" s="70"/>
      <c r="BK21" s="70"/>
      <c r="BL21" s="70"/>
    </row>
    <row r="22" spans="1:79" ht="6.75" customHeight="1"/>
    <row r="23" spans="1:79" ht="15.75" customHeight="1">
      <c r="A23" s="80" t="s">
        <v>43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</row>
    <row r="24" spans="1:79" ht="27.75" customHeight="1">
      <c r="A24" s="82" t="s">
        <v>3</v>
      </c>
      <c r="B24" s="82"/>
      <c r="C24" s="82"/>
      <c r="D24" s="82"/>
      <c r="E24" s="82"/>
      <c r="F24" s="82"/>
      <c r="G24" s="83" t="s">
        <v>41</v>
      </c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5"/>
    </row>
    <row r="25" spans="1:79" ht="10.5" hidden="1" customHeight="1">
      <c r="A25" s="86" t="s">
        <v>39</v>
      </c>
      <c r="B25" s="86"/>
      <c r="C25" s="86"/>
      <c r="D25" s="86"/>
      <c r="E25" s="86"/>
      <c r="F25" s="86"/>
      <c r="G25" s="93" t="s">
        <v>16</v>
      </c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5"/>
      <c r="CA25" s="1" t="s">
        <v>55</v>
      </c>
    </row>
    <row r="26" spans="1:79" ht="11.25" customHeight="1">
      <c r="A26" s="86">
        <v>1</v>
      </c>
      <c r="B26" s="86"/>
      <c r="C26" s="86"/>
      <c r="D26" s="86"/>
      <c r="E26" s="86"/>
      <c r="F26" s="86"/>
      <c r="G26" s="122" t="s">
        <v>66</v>
      </c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4"/>
      <c r="CA26" s="1" t="s">
        <v>53</v>
      </c>
    </row>
    <row r="27" spans="1:79" ht="12.75" hidden="1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80" t="s">
        <v>44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</row>
    <row r="29" spans="1:79" ht="15" customHeight="1">
      <c r="A29" s="81" t="s">
        <v>66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</row>
    <row r="30" spans="1:79" ht="12.75" hidden="1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80" t="s">
        <v>45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</row>
    <row r="32" spans="1:79" ht="27.75" customHeight="1">
      <c r="A32" s="82" t="s">
        <v>3</v>
      </c>
      <c r="B32" s="82"/>
      <c r="C32" s="82"/>
      <c r="D32" s="82"/>
      <c r="E32" s="82"/>
      <c r="F32" s="82"/>
      <c r="G32" s="83" t="s">
        <v>42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</row>
    <row r="33" spans="1:79" ht="10.5" hidden="1" customHeight="1">
      <c r="A33" s="86" t="s">
        <v>15</v>
      </c>
      <c r="B33" s="86"/>
      <c r="C33" s="86"/>
      <c r="D33" s="86"/>
      <c r="E33" s="86"/>
      <c r="F33" s="86"/>
      <c r="G33" s="93" t="s">
        <v>16</v>
      </c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5"/>
      <c r="CA33" s="1" t="s">
        <v>56</v>
      </c>
    </row>
    <row r="34" spans="1:79" ht="12.75" customHeight="1">
      <c r="A34" s="86">
        <v>1</v>
      </c>
      <c r="B34" s="86"/>
      <c r="C34" s="86"/>
      <c r="D34" s="86"/>
      <c r="E34" s="86"/>
      <c r="F34" s="86"/>
      <c r="G34" s="122" t="s">
        <v>66</v>
      </c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4"/>
      <c r="CA34" s="1" t="s">
        <v>54</v>
      </c>
    </row>
    <row r="35" spans="1:79" ht="0.75" customHeight="1"/>
    <row r="36" spans="1:79" ht="15.75" customHeight="1">
      <c r="A36" s="80" t="s">
        <v>46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</row>
    <row r="37" spans="1:79" ht="15" hidden="1" customHeight="1">
      <c r="A37" s="107" t="s">
        <v>115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</row>
    <row r="38" spans="1:79" ht="28.5" customHeight="1">
      <c r="A38" s="86" t="s">
        <v>3</v>
      </c>
      <c r="B38" s="86"/>
      <c r="C38" s="86" t="s">
        <v>30</v>
      </c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 t="s">
        <v>27</v>
      </c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 t="s">
        <v>49</v>
      </c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 t="s">
        <v>0</v>
      </c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</row>
    <row r="39" spans="1:79" ht="25.5" customHeight="1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 t="s">
        <v>2</v>
      </c>
      <c r="AB39" s="86"/>
      <c r="AC39" s="86"/>
      <c r="AD39" s="86"/>
      <c r="AE39" s="86"/>
      <c r="AF39" s="86" t="s">
        <v>1</v>
      </c>
      <c r="AG39" s="86"/>
      <c r="AH39" s="86"/>
      <c r="AI39" s="86"/>
      <c r="AJ39" s="86"/>
      <c r="AK39" s="86" t="s">
        <v>28</v>
      </c>
      <c r="AL39" s="86"/>
      <c r="AM39" s="86"/>
      <c r="AN39" s="86"/>
      <c r="AO39" s="86"/>
      <c r="AP39" s="86" t="s">
        <v>2</v>
      </c>
      <c r="AQ39" s="86"/>
      <c r="AR39" s="86"/>
      <c r="AS39" s="86"/>
      <c r="AT39" s="86"/>
      <c r="AU39" s="86" t="s">
        <v>1</v>
      </c>
      <c r="AV39" s="86"/>
      <c r="AW39" s="86"/>
      <c r="AX39" s="86"/>
      <c r="AY39" s="86"/>
      <c r="AZ39" s="86" t="s">
        <v>28</v>
      </c>
      <c r="BA39" s="86"/>
      <c r="BB39" s="86"/>
      <c r="BC39" s="86"/>
      <c r="BD39" s="86" t="s">
        <v>2</v>
      </c>
      <c r="BE39" s="86"/>
      <c r="BF39" s="86"/>
      <c r="BG39" s="86"/>
      <c r="BH39" s="86"/>
      <c r="BI39" s="86" t="s">
        <v>1</v>
      </c>
      <c r="BJ39" s="86"/>
      <c r="BK39" s="86"/>
      <c r="BL39" s="86"/>
      <c r="BM39" s="86"/>
      <c r="BN39" s="86" t="s">
        <v>29</v>
      </c>
      <c r="BO39" s="86"/>
      <c r="BP39" s="86"/>
      <c r="BQ39" s="86"/>
    </row>
    <row r="40" spans="1:79" ht="15.95" customHeight="1">
      <c r="A40" s="79">
        <v>1</v>
      </c>
      <c r="B40" s="79"/>
      <c r="C40" s="79">
        <v>2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6">
        <v>3</v>
      </c>
      <c r="AB40" s="77"/>
      <c r="AC40" s="77"/>
      <c r="AD40" s="77"/>
      <c r="AE40" s="78"/>
      <c r="AF40" s="76">
        <v>4</v>
      </c>
      <c r="AG40" s="77"/>
      <c r="AH40" s="77"/>
      <c r="AI40" s="77"/>
      <c r="AJ40" s="78"/>
      <c r="AK40" s="76">
        <v>5</v>
      </c>
      <c r="AL40" s="77"/>
      <c r="AM40" s="77"/>
      <c r="AN40" s="77"/>
      <c r="AO40" s="78"/>
      <c r="AP40" s="76">
        <v>6</v>
      </c>
      <c r="AQ40" s="77"/>
      <c r="AR40" s="77"/>
      <c r="AS40" s="77"/>
      <c r="AT40" s="78"/>
      <c r="AU40" s="76">
        <v>7</v>
      </c>
      <c r="AV40" s="77"/>
      <c r="AW40" s="77"/>
      <c r="AX40" s="77"/>
      <c r="AY40" s="78"/>
      <c r="AZ40" s="76">
        <v>8</v>
      </c>
      <c r="BA40" s="77"/>
      <c r="BB40" s="77"/>
      <c r="BC40" s="78"/>
      <c r="BD40" s="76">
        <v>9</v>
      </c>
      <c r="BE40" s="77"/>
      <c r="BF40" s="77"/>
      <c r="BG40" s="77"/>
      <c r="BH40" s="78"/>
      <c r="BI40" s="79">
        <v>10</v>
      </c>
      <c r="BJ40" s="79"/>
      <c r="BK40" s="79"/>
      <c r="BL40" s="79"/>
      <c r="BM40" s="79"/>
      <c r="BN40" s="79">
        <v>11</v>
      </c>
      <c r="BO40" s="79"/>
      <c r="BP40" s="79"/>
      <c r="BQ40" s="79"/>
    </row>
    <row r="41" spans="1:79" ht="15.75" hidden="1" customHeight="1">
      <c r="A41" s="86" t="s">
        <v>15</v>
      </c>
      <c r="B41" s="86"/>
      <c r="C41" s="101" t="s">
        <v>16</v>
      </c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2"/>
      <c r="AA41" s="87" t="s">
        <v>12</v>
      </c>
      <c r="AB41" s="87"/>
      <c r="AC41" s="87"/>
      <c r="AD41" s="87"/>
      <c r="AE41" s="87"/>
      <c r="AF41" s="87" t="s">
        <v>11</v>
      </c>
      <c r="AG41" s="87"/>
      <c r="AH41" s="87"/>
      <c r="AI41" s="87"/>
      <c r="AJ41" s="87"/>
      <c r="AK41" s="91" t="s">
        <v>18</v>
      </c>
      <c r="AL41" s="91"/>
      <c r="AM41" s="91"/>
      <c r="AN41" s="91"/>
      <c r="AO41" s="91"/>
      <c r="AP41" s="87" t="s">
        <v>13</v>
      </c>
      <c r="AQ41" s="87"/>
      <c r="AR41" s="87"/>
      <c r="AS41" s="87"/>
      <c r="AT41" s="87"/>
      <c r="AU41" s="87" t="s">
        <v>14</v>
      </c>
      <c r="AV41" s="87"/>
      <c r="AW41" s="87"/>
      <c r="AX41" s="87"/>
      <c r="AY41" s="87"/>
      <c r="AZ41" s="91" t="s">
        <v>18</v>
      </c>
      <c r="BA41" s="91"/>
      <c r="BB41" s="91"/>
      <c r="BC41" s="91"/>
      <c r="BD41" s="125" t="s">
        <v>34</v>
      </c>
      <c r="BE41" s="125"/>
      <c r="BF41" s="125"/>
      <c r="BG41" s="125"/>
      <c r="BH41" s="125"/>
      <c r="BI41" s="125" t="s">
        <v>34</v>
      </c>
      <c r="BJ41" s="125"/>
      <c r="BK41" s="125"/>
      <c r="BL41" s="125"/>
      <c r="BM41" s="125"/>
      <c r="BN41" s="92" t="s">
        <v>18</v>
      </c>
      <c r="BO41" s="92"/>
      <c r="BP41" s="92"/>
      <c r="BQ41" s="92"/>
      <c r="CA41" s="1" t="s">
        <v>21</v>
      </c>
    </row>
    <row r="42" spans="1:79" ht="31.5" customHeight="1">
      <c r="A42" s="38">
        <v>1</v>
      </c>
      <c r="B42" s="38"/>
      <c r="C42" s="66" t="s">
        <v>69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1"/>
      <c r="AA42" s="65">
        <v>375000</v>
      </c>
      <c r="AB42" s="65"/>
      <c r="AC42" s="65"/>
      <c r="AD42" s="65"/>
      <c r="AE42" s="65"/>
      <c r="AF42" s="65">
        <v>0</v>
      </c>
      <c r="AG42" s="65"/>
      <c r="AH42" s="65"/>
      <c r="AI42" s="65"/>
      <c r="AJ42" s="65"/>
      <c r="AK42" s="65">
        <f>AA42+AF42</f>
        <v>375000</v>
      </c>
      <c r="AL42" s="65"/>
      <c r="AM42" s="65"/>
      <c r="AN42" s="65"/>
      <c r="AO42" s="65"/>
      <c r="AP42" s="65">
        <v>355000</v>
      </c>
      <c r="AQ42" s="65"/>
      <c r="AR42" s="65"/>
      <c r="AS42" s="65"/>
      <c r="AT42" s="65"/>
      <c r="AU42" s="65">
        <v>0</v>
      </c>
      <c r="AV42" s="65"/>
      <c r="AW42" s="65"/>
      <c r="AX42" s="65"/>
      <c r="AY42" s="65"/>
      <c r="AZ42" s="65">
        <f>AP42+AU42</f>
        <v>355000</v>
      </c>
      <c r="BA42" s="65"/>
      <c r="BB42" s="65"/>
      <c r="BC42" s="65"/>
      <c r="BD42" s="65">
        <f>AP42-AA42</f>
        <v>-20000</v>
      </c>
      <c r="BE42" s="65"/>
      <c r="BF42" s="65"/>
      <c r="BG42" s="65"/>
      <c r="BH42" s="65"/>
      <c r="BI42" s="65">
        <f>AU42-AF42</f>
        <v>0</v>
      </c>
      <c r="BJ42" s="65"/>
      <c r="BK42" s="65"/>
      <c r="BL42" s="65"/>
      <c r="BM42" s="65"/>
      <c r="BN42" s="65">
        <f>BD42+BI42</f>
        <v>-20000</v>
      </c>
      <c r="BO42" s="65"/>
      <c r="BP42" s="65"/>
      <c r="BQ42" s="65"/>
      <c r="CA42" s="1" t="s">
        <v>22</v>
      </c>
    </row>
    <row r="43" spans="1:79" ht="15.75" customHeight="1">
      <c r="A43" s="38">
        <v>2</v>
      </c>
      <c r="B43" s="38"/>
      <c r="C43" s="66" t="s">
        <v>70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1"/>
      <c r="AA43" s="65">
        <v>150000</v>
      </c>
      <c r="AB43" s="65"/>
      <c r="AC43" s="65"/>
      <c r="AD43" s="65"/>
      <c r="AE43" s="65"/>
      <c r="AF43" s="65">
        <v>0</v>
      </c>
      <c r="AG43" s="65"/>
      <c r="AH43" s="65"/>
      <c r="AI43" s="65"/>
      <c r="AJ43" s="65"/>
      <c r="AK43" s="65">
        <f>AA43+AF43</f>
        <v>150000</v>
      </c>
      <c r="AL43" s="65"/>
      <c r="AM43" s="65"/>
      <c r="AN43" s="65"/>
      <c r="AO43" s="65"/>
      <c r="AP43" s="65">
        <v>50000</v>
      </c>
      <c r="AQ43" s="65"/>
      <c r="AR43" s="65"/>
      <c r="AS43" s="65"/>
      <c r="AT43" s="65"/>
      <c r="AU43" s="65">
        <v>0</v>
      </c>
      <c r="AV43" s="65"/>
      <c r="AW43" s="65"/>
      <c r="AX43" s="65"/>
      <c r="AY43" s="65"/>
      <c r="AZ43" s="65">
        <f>AP43+AU43</f>
        <v>50000</v>
      </c>
      <c r="BA43" s="65"/>
      <c r="BB43" s="65"/>
      <c r="BC43" s="65"/>
      <c r="BD43" s="65">
        <f>AP43-AA43</f>
        <v>-100000</v>
      </c>
      <c r="BE43" s="65"/>
      <c r="BF43" s="65"/>
      <c r="BG43" s="65"/>
      <c r="BH43" s="65"/>
      <c r="BI43" s="65">
        <f>AU43-AF43</f>
        <v>0</v>
      </c>
      <c r="BJ43" s="65"/>
      <c r="BK43" s="65"/>
      <c r="BL43" s="65"/>
      <c r="BM43" s="65"/>
      <c r="BN43" s="65">
        <f>BD43+BI43</f>
        <v>-100000</v>
      </c>
      <c r="BO43" s="65"/>
      <c r="BP43" s="65"/>
      <c r="BQ43" s="65"/>
    </row>
    <row r="44" spans="1:79" ht="31.5" customHeight="1">
      <c r="A44" s="38">
        <v>3</v>
      </c>
      <c r="B44" s="38"/>
      <c r="C44" s="66" t="s">
        <v>71</v>
      </c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1"/>
      <c r="AA44" s="65">
        <v>0</v>
      </c>
      <c r="AB44" s="65"/>
      <c r="AC44" s="65"/>
      <c r="AD44" s="65"/>
      <c r="AE44" s="65"/>
      <c r="AF44" s="65">
        <v>500000</v>
      </c>
      <c r="AG44" s="65"/>
      <c r="AH44" s="65"/>
      <c r="AI44" s="65"/>
      <c r="AJ44" s="65"/>
      <c r="AK44" s="65">
        <f>AA44+AF44</f>
        <v>500000</v>
      </c>
      <c r="AL44" s="65"/>
      <c r="AM44" s="65"/>
      <c r="AN44" s="65"/>
      <c r="AO44" s="65"/>
      <c r="AP44" s="65">
        <v>0</v>
      </c>
      <c r="AQ44" s="65"/>
      <c r="AR44" s="65"/>
      <c r="AS44" s="65"/>
      <c r="AT44" s="65"/>
      <c r="AU44" s="65">
        <v>0</v>
      </c>
      <c r="AV44" s="65"/>
      <c r="AW44" s="65"/>
      <c r="AX44" s="65"/>
      <c r="AY44" s="65"/>
      <c r="AZ44" s="65">
        <f>AP44+AU44</f>
        <v>0</v>
      </c>
      <c r="BA44" s="65"/>
      <c r="BB44" s="65"/>
      <c r="BC44" s="65"/>
      <c r="BD44" s="65">
        <f>AP44-AA44</f>
        <v>0</v>
      </c>
      <c r="BE44" s="65"/>
      <c r="BF44" s="65"/>
      <c r="BG44" s="65"/>
      <c r="BH44" s="65"/>
      <c r="BI44" s="65">
        <f>AU44-AF44</f>
        <v>-500000</v>
      </c>
      <c r="BJ44" s="65"/>
      <c r="BK44" s="65"/>
      <c r="BL44" s="65"/>
      <c r="BM44" s="65"/>
      <c r="BN44" s="65">
        <f>BD44+BI44</f>
        <v>-500000</v>
      </c>
      <c r="BO44" s="65"/>
      <c r="BP44" s="65"/>
      <c r="BQ44" s="65"/>
    </row>
    <row r="45" spans="1:79" s="31" customFormat="1" ht="15.75">
      <c r="A45" s="45"/>
      <c r="B45" s="45"/>
      <c r="C45" s="46" t="s">
        <v>72</v>
      </c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8"/>
      <c r="AA45" s="64">
        <v>525000</v>
      </c>
      <c r="AB45" s="64"/>
      <c r="AC45" s="64"/>
      <c r="AD45" s="64"/>
      <c r="AE45" s="64"/>
      <c r="AF45" s="64">
        <v>500000</v>
      </c>
      <c r="AG45" s="64"/>
      <c r="AH45" s="64"/>
      <c r="AI45" s="64"/>
      <c r="AJ45" s="64"/>
      <c r="AK45" s="64">
        <f>AA45+AF45</f>
        <v>1025000</v>
      </c>
      <c r="AL45" s="64"/>
      <c r="AM45" s="64"/>
      <c r="AN45" s="64"/>
      <c r="AO45" s="64"/>
      <c r="AP45" s="64">
        <v>405000</v>
      </c>
      <c r="AQ45" s="64"/>
      <c r="AR45" s="64"/>
      <c r="AS45" s="64"/>
      <c r="AT45" s="64"/>
      <c r="AU45" s="64">
        <v>0</v>
      </c>
      <c r="AV45" s="64"/>
      <c r="AW45" s="64"/>
      <c r="AX45" s="64"/>
      <c r="AY45" s="64"/>
      <c r="AZ45" s="64">
        <f>AP45+AU45</f>
        <v>405000</v>
      </c>
      <c r="BA45" s="64"/>
      <c r="BB45" s="64"/>
      <c r="BC45" s="64"/>
      <c r="BD45" s="64">
        <f>AP45-AA45</f>
        <v>-120000</v>
      </c>
      <c r="BE45" s="64"/>
      <c r="BF45" s="64"/>
      <c r="BG45" s="64"/>
      <c r="BH45" s="64"/>
      <c r="BI45" s="64">
        <f>AU45-AF45</f>
        <v>-500000</v>
      </c>
      <c r="BJ45" s="64"/>
      <c r="BK45" s="64"/>
      <c r="BL45" s="64"/>
      <c r="BM45" s="64"/>
      <c r="BN45" s="64">
        <f>BD45+BI45</f>
        <v>-620000</v>
      </c>
      <c r="BO45" s="64"/>
      <c r="BP45" s="64"/>
      <c r="BQ45" s="64"/>
    </row>
    <row r="46" spans="1:79" s="31" customFormat="1" ht="36" customHeight="1">
      <c r="A46" s="35" t="s">
        <v>122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</row>
    <row r="48" spans="1:79" ht="15.75" customHeight="1">
      <c r="A48" s="80" t="s">
        <v>47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</row>
    <row r="49" spans="1:79" ht="15" hidden="1" customHeight="1">
      <c r="A49" s="107" t="s">
        <v>115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</row>
    <row r="50" spans="1:79" ht="21" customHeight="1">
      <c r="A50" s="86" t="s">
        <v>31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 t="s">
        <v>27</v>
      </c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 t="s">
        <v>49</v>
      </c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 t="s">
        <v>0</v>
      </c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2"/>
      <c r="BN50" s="2"/>
      <c r="BO50" s="2"/>
      <c r="BP50" s="2"/>
      <c r="BQ50" s="2"/>
    </row>
    <row r="51" spans="1:79" ht="29.1" customHeight="1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 t="s">
        <v>2</v>
      </c>
      <c r="R51" s="86"/>
      <c r="S51" s="86"/>
      <c r="T51" s="86"/>
      <c r="U51" s="86"/>
      <c r="V51" s="86" t="s">
        <v>1</v>
      </c>
      <c r="W51" s="86"/>
      <c r="X51" s="86"/>
      <c r="Y51" s="86"/>
      <c r="Z51" s="86"/>
      <c r="AA51" s="86" t="s">
        <v>28</v>
      </c>
      <c r="AB51" s="86"/>
      <c r="AC51" s="86"/>
      <c r="AD51" s="86"/>
      <c r="AE51" s="86"/>
      <c r="AF51" s="86"/>
      <c r="AG51" s="86" t="s">
        <v>2</v>
      </c>
      <c r="AH51" s="86"/>
      <c r="AI51" s="86"/>
      <c r="AJ51" s="86"/>
      <c r="AK51" s="86"/>
      <c r="AL51" s="86" t="s">
        <v>1</v>
      </c>
      <c r="AM51" s="86"/>
      <c r="AN51" s="86"/>
      <c r="AO51" s="86"/>
      <c r="AP51" s="86"/>
      <c r="AQ51" s="86" t="s">
        <v>28</v>
      </c>
      <c r="AR51" s="86"/>
      <c r="AS51" s="86"/>
      <c r="AT51" s="86"/>
      <c r="AU51" s="86"/>
      <c r="AV51" s="86"/>
      <c r="AW51" s="100" t="s">
        <v>2</v>
      </c>
      <c r="AX51" s="101"/>
      <c r="AY51" s="101"/>
      <c r="AZ51" s="101"/>
      <c r="BA51" s="102"/>
      <c r="BB51" s="100" t="s">
        <v>1</v>
      </c>
      <c r="BC51" s="101"/>
      <c r="BD51" s="101"/>
      <c r="BE51" s="101"/>
      <c r="BF51" s="102"/>
      <c r="BG51" s="86" t="s">
        <v>28</v>
      </c>
      <c r="BH51" s="86"/>
      <c r="BI51" s="86"/>
      <c r="BJ51" s="86"/>
      <c r="BK51" s="86"/>
      <c r="BL51" s="86"/>
      <c r="BM51" s="2"/>
      <c r="BN51" s="2"/>
      <c r="BO51" s="2"/>
      <c r="BP51" s="2"/>
      <c r="BQ51" s="2"/>
    </row>
    <row r="52" spans="1:79" ht="15.95" customHeight="1">
      <c r="A52" s="38">
        <v>1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>
        <v>2</v>
      </c>
      <c r="R52" s="38"/>
      <c r="S52" s="38"/>
      <c r="T52" s="38"/>
      <c r="U52" s="38"/>
      <c r="V52" s="38">
        <v>3</v>
      </c>
      <c r="W52" s="38"/>
      <c r="X52" s="38"/>
      <c r="Y52" s="38"/>
      <c r="Z52" s="38"/>
      <c r="AA52" s="38">
        <v>4</v>
      </c>
      <c r="AB52" s="38"/>
      <c r="AC52" s="38"/>
      <c r="AD52" s="38"/>
      <c r="AE52" s="38"/>
      <c r="AF52" s="38"/>
      <c r="AG52" s="38">
        <v>5</v>
      </c>
      <c r="AH52" s="38"/>
      <c r="AI52" s="38"/>
      <c r="AJ52" s="38"/>
      <c r="AK52" s="38"/>
      <c r="AL52" s="38">
        <v>6</v>
      </c>
      <c r="AM52" s="38"/>
      <c r="AN52" s="38"/>
      <c r="AO52" s="38"/>
      <c r="AP52" s="38"/>
      <c r="AQ52" s="38">
        <v>7</v>
      </c>
      <c r="AR52" s="38"/>
      <c r="AS52" s="38"/>
      <c r="AT52" s="38"/>
      <c r="AU52" s="38"/>
      <c r="AV52" s="38"/>
      <c r="AW52" s="38">
        <v>8</v>
      </c>
      <c r="AX52" s="38"/>
      <c r="AY52" s="38"/>
      <c r="AZ52" s="38"/>
      <c r="BA52" s="38"/>
      <c r="BB52" s="106">
        <v>9</v>
      </c>
      <c r="BC52" s="106"/>
      <c r="BD52" s="106"/>
      <c r="BE52" s="106"/>
      <c r="BF52" s="106"/>
      <c r="BG52" s="106">
        <v>10</v>
      </c>
      <c r="BH52" s="106"/>
      <c r="BI52" s="106"/>
      <c r="BJ52" s="106"/>
      <c r="BK52" s="106"/>
      <c r="BL52" s="106"/>
      <c r="BM52" s="6"/>
      <c r="BN52" s="6"/>
      <c r="BO52" s="6"/>
      <c r="BP52" s="6"/>
      <c r="BQ52" s="6"/>
    </row>
    <row r="53" spans="1:79" ht="18" hidden="1" customHeight="1">
      <c r="A53" s="96" t="s">
        <v>16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87" t="s">
        <v>12</v>
      </c>
      <c r="R53" s="87"/>
      <c r="S53" s="87"/>
      <c r="T53" s="87"/>
      <c r="U53" s="87"/>
      <c r="V53" s="87" t="s">
        <v>11</v>
      </c>
      <c r="W53" s="87"/>
      <c r="X53" s="87"/>
      <c r="Y53" s="87"/>
      <c r="Z53" s="87"/>
      <c r="AA53" s="91" t="s">
        <v>18</v>
      </c>
      <c r="AB53" s="92"/>
      <c r="AC53" s="92"/>
      <c r="AD53" s="92"/>
      <c r="AE53" s="92"/>
      <c r="AF53" s="92"/>
      <c r="AG53" s="87" t="s">
        <v>13</v>
      </c>
      <c r="AH53" s="87"/>
      <c r="AI53" s="87"/>
      <c r="AJ53" s="87"/>
      <c r="AK53" s="87"/>
      <c r="AL53" s="87" t="s">
        <v>14</v>
      </c>
      <c r="AM53" s="87"/>
      <c r="AN53" s="87"/>
      <c r="AO53" s="87"/>
      <c r="AP53" s="87"/>
      <c r="AQ53" s="91" t="s">
        <v>18</v>
      </c>
      <c r="AR53" s="92"/>
      <c r="AS53" s="92"/>
      <c r="AT53" s="92"/>
      <c r="AU53" s="92"/>
      <c r="AV53" s="92"/>
      <c r="AW53" s="97" t="s">
        <v>19</v>
      </c>
      <c r="AX53" s="98"/>
      <c r="AY53" s="98"/>
      <c r="AZ53" s="98"/>
      <c r="BA53" s="99"/>
      <c r="BB53" s="97" t="s">
        <v>19</v>
      </c>
      <c r="BC53" s="98"/>
      <c r="BD53" s="98"/>
      <c r="BE53" s="98"/>
      <c r="BF53" s="99"/>
      <c r="BG53" s="92" t="s">
        <v>18</v>
      </c>
      <c r="BH53" s="92"/>
      <c r="BI53" s="92"/>
      <c r="BJ53" s="92"/>
      <c r="BK53" s="92"/>
      <c r="BL53" s="92"/>
      <c r="BM53" s="7"/>
      <c r="BN53" s="7"/>
      <c r="BO53" s="7"/>
      <c r="BP53" s="7"/>
      <c r="BQ53" s="7"/>
      <c r="CA53" s="1" t="s">
        <v>23</v>
      </c>
    </row>
    <row r="54" spans="1:79" ht="31.5" customHeight="1">
      <c r="A54" s="62" t="s">
        <v>73</v>
      </c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9"/>
      <c r="Q54" s="63">
        <v>100000</v>
      </c>
      <c r="R54" s="63"/>
      <c r="S54" s="63"/>
      <c r="T54" s="63"/>
      <c r="U54" s="63"/>
      <c r="V54" s="63">
        <v>500000</v>
      </c>
      <c r="W54" s="63"/>
      <c r="X54" s="63"/>
      <c r="Y54" s="63"/>
      <c r="Z54" s="63"/>
      <c r="AA54" s="63">
        <f>Q54+V54</f>
        <v>600000</v>
      </c>
      <c r="AB54" s="63"/>
      <c r="AC54" s="63"/>
      <c r="AD54" s="63"/>
      <c r="AE54" s="63"/>
      <c r="AF54" s="63"/>
      <c r="AG54" s="63">
        <v>0</v>
      </c>
      <c r="AH54" s="63"/>
      <c r="AI54" s="63"/>
      <c r="AJ54" s="63"/>
      <c r="AK54" s="63"/>
      <c r="AL54" s="63">
        <v>0</v>
      </c>
      <c r="AM54" s="63"/>
      <c r="AN54" s="63"/>
      <c r="AO54" s="63"/>
      <c r="AP54" s="63"/>
      <c r="AQ54" s="63">
        <f>AG54+AL54</f>
        <v>0</v>
      </c>
      <c r="AR54" s="63"/>
      <c r="AS54" s="63"/>
      <c r="AT54" s="63"/>
      <c r="AU54" s="63"/>
      <c r="AV54" s="63"/>
      <c r="AW54" s="63">
        <f>AG54-Q54</f>
        <v>-100000</v>
      </c>
      <c r="AX54" s="63"/>
      <c r="AY54" s="63"/>
      <c r="AZ54" s="63"/>
      <c r="BA54" s="63"/>
      <c r="BB54" s="61">
        <f>AL54-V54</f>
        <v>-500000</v>
      </c>
      <c r="BC54" s="61"/>
      <c r="BD54" s="61"/>
      <c r="BE54" s="61"/>
      <c r="BF54" s="61"/>
      <c r="BG54" s="61">
        <f>AW54+BB54</f>
        <v>-600000</v>
      </c>
      <c r="BH54" s="61"/>
      <c r="BI54" s="61"/>
      <c r="BJ54" s="61"/>
      <c r="BK54" s="61"/>
      <c r="BL54" s="61"/>
      <c r="BM54" s="8"/>
      <c r="BN54" s="8"/>
      <c r="BO54" s="8"/>
      <c r="BP54" s="8"/>
      <c r="BQ54" s="8"/>
      <c r="CA54" s="1" t="s">
        <v>24</v>
      </c>
    </row>
    <row r="55" spans="1:79" ht="31.5" customHeight="1">
      <c r="A55" s="62" t="s">
        <v>74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1"/>
      <c r="Q55" s="63">
        <v>50000</v>
      </c>
      <c r="R55" s="63"/>
      <c r="S55" s="63"/>
      <c r="T55" s="63"/>
      <c r="U55" s="63"/>
      <c r="V55" s="63">
        <v>0</v>
      </c>
      <c r="W55" s="63"/>
      <c r="X55" s="63"/>
      <c r="Y55" s="63"/>
      <c r="Z55" s="63"/>
      <c r="AA55" s="63">
        <f>Q55+V55</f>
        <v>50000</v>
      </c>
      <c r="AB55" s="63"/>
      <c r="AC55" s="63"/>
      <c r="AD55" s="63"/>
      <c r="AE55" s="63"/>
      <c r="AF55" s="63"/>
      <c r="AG55" s="63">
        <v>50000</v>
      </c>
      <c r="AH55" s="63"/>
      <c r="AI55" s="63"/>
      <c r="AJ55" s="63"/>
      <c r="AK55" s="63"/>
      <c r="AL55" s="63">
        <v>0</v>
      </c>
      <c r="AM55" s="63"/>
      <c r="AN55" s="63"/>
      <c r="AO55" s="63"/>
      <c r="AP55" s="63"/>
      <c r="AQ55" s="63">
        <f>AG55+AL55</f>
        <v>50000</v>
      </c>
      <c r="AR55" s="63"/>
      <c r="AS55" s="63"/>
      <c r="AT55" s="63"/>
      <c r="AU55" s="63"/>
      <c r="AV55" s="63"/>
      <c r="AW55" s="63">
        <f>AG55-Q55</f>
        <v>0</v>
      </c>
      <c r="AX55" s="63"/>
      <c r="AY55" s="63"/>
      <c r="AZ55" s="63"/>
      <c r="BA55" s="63"/>
      <c r="BB55" s="61">
        <f>AL55-V55</f>
        <v>0</v>
      </c>
      <c r="BC55" s="61"/>
      <c r="BD55" s="61"/>
      <c r="BE55" s="61"/>
      <c r="BF55" s="61"/>
      <c r="BG55" s="61">
        <f>AW55+BB55</f>
        <v>0</v>
      </c>
      <c r="BH55" s="61"/>
      <c r="BI55" s="61"/>
      <c r="BJ55" s="61"/>
      <c r="BK55" s="61"/>
      <c r="BL55" s="61"/>
      <c r="BM55" s="8"/>
      <c r="BN55" s="8"/>
      <c r="BO55" s="8"/>
      <c r="BP55" s="8"/>
      <c r="BQ55" s="8"/>
    </row>
    <row r="56" spans="1:79" ht="31.5" customHeight="1">
      <c r="A56" s="62" t="s">
        <v>75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1"/>
      <c r="Q56" s="63">
        <v>447520</v>
      </c>
      <c r="R56" s="63"/>
      <c r="S56" s="63"/>
      <c r="T56" s="63"/>
      <c r="U56" s="63"/>
      <c r="V56" s="63">
        <v>0</v>
      </c>
      <c r="W56" s="63"/>
      <c r="X56" s="63"/>
      <c r="Y56" s="63"/>
      <c r="Z56" s="63"/>
      <c r="AA56" s="63">
        <f>Q56+V56</f>
        <v>447520</v>
      </c>
      <c r="AB56" s="63"/>
      <c r="AC56" s="63"/>
      <c r="AD56" s="63"/>
      <c r="AE56" s="63"/>
      <c r="AF56" s="63"/>
      <c r="AG56" s="63">
        <v>355000</v>
      </c>
      <c r="AH56" s="63"/>
      <c r="AI56" s="63"/>
      <c r="AJ56" s="63"/>
      <c r="AK56" s="63"/>
      <c r="AL56" s="63">
        <v>0</v>
      </c>
      <c r="AM56" s="63"/>
      <c r="AN56" s="63"/>
      <c r="AO56" s="63"/>
      <c r="AP56" s="63"/>
      <c r="AQ56" s="63">
        <f>AG56+AL56</f>
        <v>355000</v>
      </c>
      <c r="AR56" s="63"/>
      <c r="AS56" s="63"/>
      <c r="AT56" s="63"/>
      <c r="AU56" s="63"/>
      <c r="AV56" s="63"/>
      <c r="AW56" s="63">
        <f>AG56-Q56</f>
        <v>-92520</v>
      </c>
      <c r="AX56" s="63"/>
      <c r="AY56" s="63"/>
      <c r="AZ56" s="63"/>
      <c r="BA56" s="63"/>
      <c r="BB56" s="61">
        <f>AL56-V56</f>
        <v>0</v>
      </c>
      <c r="BC56" s="61"/>
      <c r="BD56" s="61"/>
      <c r="BE56" s="61"/>
      <c r="BF56" s="61"/>
      <c r="BG56" s="61">
        <f>AW56+BB56</f>
        <v>-92520</v>
      </c>
      <c r="BH56" s="61"/>
      <c r="BI56" s="61"/>
      <c r="BJ56" s="61"/>
      <c r="BK56" s="61"/>
      <c r="BL56" s="61"/>
      <c r="BM56" s="8"/>
      <c r="BN56" s="8"/>
      <c r="BO56" s="8"/>
      <c r="BP56" s="8"/>
      <c r="BQ56" s="8"/>
    </row>
    <row r="57" spans="1:79" s="31" customFormat="1" ht="15" customHeight="1">
      <c r="A57" s="55" t="s">
        <v>76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7"/>
      <c r="Q57" s="58">
        <v>597520</v>
      </c>
      <c r="R57" s="59"/>
      <c r="S57" s="59"/>
      <c r="T57" s="59"/>
      <c r="U57" s="60"/>
      <c r="V57" s="58">
        <v>500000</v>
      </c>
      <c r="W57" s="59"/>
      <c r="X57" s="59"/>
      <c r="Y57" s="59"/>
      <c r="Z57" s="60"/>
      <c r="AA57" s="58">
        <f>Q57+V57</f>
        <v>1097520</v>
      </c>
      <c r="AB57" s="59"/>
      <c r="AC57" s="59"/>
      <c r="AD57" s="59"/>
      <c r="AE57" s="59"/>
      <c r="AF57" s="60"/>
      <c r="AG57" s="58">
        <v>405000</v>
      </c>
      <c r="AH57" s="59"/>
      <c r="AI57" s="59"/>
      <c r="AJ57" s="59"/>
      <c r="AK57" s="60"/>
      <c r="AL57" s="58">
        <v>0</v>
      </c>
      <c r="AM57" s="59"/>
      <c r="AN57" s="59"/>
      <c r="AO57" s="59"/>
      <c r="AP57" s="60"/>
      <c r="AQ57" s="58">
        <f>AG57+AL57</f>
        <v>405000</v>
      </c>
      <c r="AR57" s="59"/>
      <c r="AS57" s="59"/>
      <c r="AT57" s="59"/>
      <c r="AU57" s="59"/>
      <c r="AV57" s="60"/>
      <c r="AW57" s="58">
        <f>AG57-Q57</f>
        <v>-192520</v>
      </c>
      <c r="AX57" s="59"/>
      <c r="AY57" s="59"/>
      <c r="AZ57" s="59"/>
      <c r="BA57" s="60"/>
      <c r="BB57" s="52">
        <f>AL57-V57</f>
        <v>-500000</v>
      </c>
      <c r="BC57" s="53"/>
      <c r="BD57" s="53"/>
      <c r="BE57" s="53"/>
      <c r="BF57" s="54"/>
      <c r="BG57" s="52">
        <f>AW57+BB57</f>
        <v>-692520</v>
      </c>
      <c r="BH57" s="53"/>
      <c r="BI57" s="53"/>
      <c r="BJ57" s="53"/>
      <c r="BK57" s="53"/>
      <c r="BL57" s="54"/>
      <c r="BM57" s="32"/>
      <c r="BN57" s="32"/>
      <c r="BO57" s="32"/>
      <c r="BP57" s="32"/>
      <c r="BQ57" s="32"/>
    </row>
    <row r="58" spans="1:79" s="31" customFormat="1" ht="15.75">
      <c r="A58" s="115" t="s">
        <v>123</v>
      </c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15"/>
      <c r="AY58" s="115"/>
      <c r="AZ58" s="115"/>
      <c r="BA58" s="115"/>
      <c r="BB58" s="115"/>
      <c r="BC58" s="115"/>
      <c r="BD58" s="115"/>
      <c r="BE58" s="115"/>
      <c r="BF58" s="115"/>
      <c r="BG58" s="115"/>
      <c r="BH58" s="115"/>
      <c r="BI58" s="115"/>
      <c r="BJ58" s="115"/>
      <c r="BK58" s="115"/>
      <c r="BL58" s="115"/>
      <c r="BM58" s="32"/>
      <c r="BN58" s="32"/>
      <c r="BO58" s="32"/>
      <c r="BP58" s="32"/>
      <c r="BQ58" s="32"/>
    </row>
    <row r="60" spans="1:79" ht="15" customHeight="1">
      <c r="A60" s="80" t="s">
        <v>48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</row>
    <row r="61" spans="1:79" hidden="1"/>
    <row r="62" spans="1:79" ht="45" customHeight="1">
      <c r="A62" s="116" t="s">
        <v>7</v>
      </c>
      <c r="B62" s="118"/>
      <c r="C62" s="116" t="s">
        <v>6</v>
      </c>
      <c r="D62" s="117"/>
      <c r="E62" s="117"/>
      <c r="F62" s="117"/>
      <c r="G62" s="117"/>
      <c r="H62" s="117"/>
      <c r="I62" s="118"/>
      <c r="J62" s="116" t="s">
        <v>5</v>
      </c>
      <c r="K62" s="117"/>
      <c r="L62" s="117"/>
      <c r="M62" s="117"/>
      <c r="N62" s="118"/>
      <c r="O62" s="116" t="s">
        <v>4</v>
      </c>
      <c r="P62" s="117"/>
      <c r="Q62" s="117"/>
      <c r="R62" s="117"/>
      <c r="S62" s="117"/>
      <c r="T62" s="117"/>
      <c r="U62" s="117"/>
      <c r="V62" s="117"/>
      <c r="W62" s="117"/>
      <c r="X62" s="118"/>
      <c r="Y62" s="38" t="s">
        <v>27</v>
      </c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 t="s">
        <v>50</v>
      </c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110" t="s">
        <v>0</v>
      </c>
      <c r="BD62" s="110"/>
      <c r="BE62" s="110"/>
      <c r="BF62" s="110"/>
      <c r="BG62" s="110"/>
      <c r="BH62" s="110"/>
      <c r="BI62" s="110"/>
      <c r="BJ62" s="110"/>
      <c r="BK62" s="110"/>
      <c r="BL62" s="110"/>
      <c r="BM62" s="110"/>
      <c r="BN62" s="110"/>
      <c r="BO62" s="110"/>
      <c r="BP62" s="110"/>
      <c r="BQ62" s="110"/>
      <c r="BR62" s="10"/>
      <c r="BS62" s="10"/>
      <c r="BT62" s="10"/>
      <c r="BU62" s="10"/>
      <c r="BV62" s="10"/>
      <c r="BW62" s="10"/>
      <c r="BX62" s="10"/>
      <c r="BY62" s="10"/>
      <c r="BZ62" s="9"/>
    </row>
    <row r="63" spans="1:79" ht="32.25" customHeight="1">
      <c r="A63" s="119"/>
      <c r="B63" s="121"/>
      <c r="C63" s="119"/>
      <c r="D63" s="120"/>
      <c r="E63" s="120"/>
      <c r="F63" s="120"/>
      <c r="G63" s="120"/>
      <c r="H63" s="120"/>
      <c r="I63" s="121"/>
      <c r="J63" s="119"/>
      <c r="K63" s="120"/>
      <c r="L63" s="120"/>
      <c r="M63" s="120"/>
      <c r="N63" s="121"/>
      <c r="O63" s="119"/>
      <c r="P63" s="120"/>
      <c r="Q63" s="120"/>
      <c r="R63" s="120"/>
      <c r="S63" s="120"/>
      <c r="T63" s="120"/>
      <c r="U63" s="120"/>
      <c r="V63" s="120"/>
      <c r="W63" s="120"/>
      <c r="X63" s="121"/>
      <c r="Y63" s="88" t="s">
        <v>2</v>
      </c>
      <c r="Z63" s="89"/>
      <c r="AA63" s="89"/>
      <c r="AB63" s="89"/>
      <c r="AC63" s="90"/>
      <c r="AD63" s="88" t="s">
        <v>1</v>
      </c>
      <c r="AE63" s="89"/>
      <c r="AF63" s="89"/>
      <c r="AG63" s="89"/>
      <c r="AH63" s="90"/>
      <c r="AI63" s="38" t="s">
        <v>28</v>
      </c>
      <c r="AJ63" s="38"/>
      <c r="AK63" s="38"/>
      <c r="AL63" s="38"/>
      <c r="AM63" s="38"/>
      <c r="AN63" s="38" t="s">
        <v>2</v>
      </c>
      <c r="AO63" s="38"/>
      <c r="AP63" s="38"/>
      <c r="AQ63" s="38"/>
      <c r="AR63" s="38"/>
      <c r="AS63" s="38" t="s">
        <v>1</v>
      </c>
      <c r="AT63" s="38"/>
      <c r="AU63" s="38"/>
      <c r="AV63" s="38"/>
      <c r="AW63" s="38"/>
      <c r="AX63" s="38" t="s">
        <v>28</v>
      </c>
      <c r="AY63" s="38"/>
      <c r="AZ63" s="38"/>
      <c r="BA63" s="38"/>
      <c r="BB63" s="38"/>
      <c r="BC63" s="38" t="s">
        <v>2</v>
      </c>
      <c r="BD63" s="38"/>
      <c r="BE63" s="38"/>
      <c r="BF63" s="38"/>
      <c r="BG63" s="38"/>
      <c r="BH63" s="38" t="s">
        <v>1</v>
      </c>
      <c r="BI63" s="38"/>
      <c r="BJ63" s="38"/>
      <c r="BK63" s="38"/>
      <c r="BL63" s="38"/>
      <c r="BM63" s="38" t="s">
        <v>28</v>
      </c>
      <c r="BN63" s="38"/>
      <c r="BO63" s="38"/>
      <c r="BP63" s="38"/>
      <c r="BQ63" s="38"/>
      <c r="BR63" s="2"/>
      <c r="BS63" s="2"/>
      <c r="BT63" s="2"/>
      <c r="BU63" s="2"/>
      <c r="BV63" s="2"/>
      <c r="BW63" s="2"/>
      <c r="BX63" s="2"/>
      <c r="BY63" s="2"/>
      <c r="BZ63" s="9"/>
    </row>
    <row r="64" spans="1:79" ht="15.95" customHeight="1">
      <c r="A64" s="38">
        <v>1</v>
      </c>
      <c r="B64" s="38"/>
      <c r="C64" s="38">
        <v>2</v>
      </c>
      <c r="D64" s="38"/>
      <c r="E64" s="38"/>
      <c r="F64" s="38"/>
      <c r="G64" s="38"/>
      <c r="H64" s="38"/>
      <c r="I64" s="38"/>
      <c r="J64" s="38">
        <v>3</v>
      </c>
      <c r="K64" s="38"/>
      <c r="L64" s="38"/>
      <c r="M64" s="38"/>
      <c r="N64" s="38"/>
      <c r="O64" s="38">
        <v>4</v>
      </c>
      <c r="P64" s="38"/>
      <c r="Q64" s="38"/>
      <c r="R64" s="38"/>
      <c r="S64" s="38"/>
      <c r="T64" s="38"/>
      <c r="U64" s="38"/>
      <c r="V64" s="38"/>
      <c r="W64" s="38"/>
      <c r="X64" s="38"/>
      <c r="Y64" s="38">
        <v>5</v>
      </c>
      <c r="Z64" s="38"/>
      <c r="AA64" s="38"/>
      <c r="AB64" s="38"/>
      <c r="AC64" s="38"/>
      <c r="AD64" s="38">
        <v>6</v>
      </c>
      <c r="AE64" s="38"/>
      <c r="AF64" s="38"/>
      <c r="AG64" s="38"/>
      <c r="AH64" s="38"/>
      <c r="AI64" s="38">
        <v>7</v>
      </c>
      <c r="AJ64" s="38"/>
      <c r="AK64" s="38"/>
      <c r="AL64" s="38"/>
      <c r="AM64" s="38"/>
      <c r="AN64" s="88">
        <v>8</v>
      </c>
      <c r="AO64" s="89"/>
      <c r="AP64" s="89"/>
      <c r="AQ64" s="89"/>
      <c r="AR64" s="90"/>
      <c r="AS64" s="88">
        <v>9</v>
      </c>
      <c r="AT64" s="89"/>
      <c r="AU64" s="89"/>
      <c r="AV64" s="89"/>
      <c r="AW64" s="90"/>
      <c r="AX64" s="88">
        <v>10</v>
      </c>
      <c r="AY64" s="89"/>
      <c r="AZ64" s="89"/>
      <c r="BA64" s="89"/>
      <c r="BB64" s="90"/>
      <c r="BC64" s="88">
        <v>11</v>
      </c>
      <c r="BD64" s="89"/>
      <c r="BE64" s="89"/>
      <c r="BF64" s="89"/>
      <c r="BG64" s="90"/>
      <c r="BH64" s="88">
        <v>12</v>
      </c>
      <c r="BI64" s="89"/>
      <c r="BJ64" s="89"/>
      <c r="BK64" s="89"/>
      <c r="BL64" s="90"/>
      <c r="BM64" s="88">
        <v>13</v>
      </c>
      <c r="BN64" s="89"/>
      <c r="BO64" s="89"/>
      <c r="BP64" s="89"/>
      <c r="BQ64" s="90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2.75" hidden="1" customHeight="1">
      <c r="A65" s="86" t="s">
        <v>39</v>
      </c>
      <c r="B65" s="86"/>
      <c r="C65" s="93" t="s">
        <v>16</v>
      </c>
      <c r="D65" s="94"/>
      <c r="E65" s="94"/>
      <c r="F65" s="94"/>
      <c r="G65" s="94"/>
      <c r="H65" s="94"/>
      <c r="I65" s="95"/>
      <c r="J65" s="86" t="s">
        <v>17</v>
      </c>
      <c r="K65" s="86"/>
      <c r="L65" s="86"/>
      <c r="M65" s="86"/>
      <c r="N65" s="86"/>
      <c r="O65" s="96" t="s">
        <v>40</v>
      </c>
      <c r="P65" s="96"/>
      <c r="Q65" s="96"/>
      <c r="R65" s="96"/>
      <c r="S65" s="96"/>
      <c r="T65" s="96"/>
      <c r="U65" s="96"/>
      <c r="V65" s="96"/>
      <c r="W65" s="96"/>
      <c r="X65" s="93"/>
      <c r="Y65" s="87" t="s">
        <v>12</v>
      </c>
      <c r="Z65" s="87"/>
      <c r="AA65" s="87"/>
      <c r="AB65" s="87"/>
      <c r="AC65" s="87"/>
      <c r="AD65" s="87" t="s">
        <v>32</v>
      </c>
      <c r="AE65" s="87"/>
      <c r="AF65" s="87"/>
      <c r="AG65" s="87"/>
      <c r="AH65" s="87"/>
      <c r="AI65" s="87" t="s">
        <v>18</v>
      </c>
      <c r="AJ65" s="87"/>
      <c r="AK65" s="87"/>
      <c r="AL65" s="87"/>
      <c r="AM65" s="87"/>
      <c r="AN65" s="87" t="s">
        <v>33</v>
      </c>
      <c r="AO65" s="87"/>
      <c r="AP65" s="87"/>
      <c r="AQ65" s="87"/>
      <c r="AR65" s="87"/>
      <c r="AS65" s="87" t="s">
        <v>13</v>
      </c>
      <c r="AT65" s="87"/>
      <c r="AU65" s="87"/>
      <c r="AV65" s="87"/>
      <c r="AW65" s="87"/>
      <c r="AX65" s="87" t="s">
        <v>18</v>
      </c>
      <c r="AY65" s="87"/>
      <c r="AZ65" s="87"/>
      <c r="BA65" s="87"/>
      <c r="BB65" s="87"/>
      <c r="BC65" s="87" t="s">
        <v>35</v>
      </c>
      <c r="BD65" s="87"/>
      <c r="BE65" s="87"/>
      <c r="BF65" s="87"/>
      <c r="BG65" s="87"/>
      <c r="BH65" s="87" t="s">
        <v>35</v>
      </c>
      <c r="BI65" s="87"/>
      <c r="BJ65" s="87"/>
      <c r="BK65" s="87"/>
      <c r="BL65" s="87"/>
      <c r="BM65" s="103" t="s">
        <v>18</v>
      </c>
      <c r="BN65" s="103"/>
      <c r="BO65" s="103"/>
      <c r="BP65" s="103"/>
      <c r="BQ65" s="103"/>
      <c r="BR65" s="12"/>
      <c r="BS65" s="12"/>
      <c r="BT65" s="9"/>
      <c r="BU65" s="9"/>
      <c r="BV65" s="9"/>
      <c r="BW65" s="9"/>
      <c r="BX65" s="9"/>
      <c r="BY65" s="9"/>
      <c r="BZ65" s="9"/>
      <c r="CA65" s="1" t="s">
        <v>25</v>
      </c>
    </row>
    <row r="66" spans="1:79" s="31" customFormat="1" ht="15.75">
      <c r="A66" s="45">
        <v>0</v>
      </c>
      <c r="B66" s="45"/>
      <c r="C66" s="49" t="s">
        <v>77</v>
      </c>
      <c r="D66" s="49"/>
      <c r="E66" s="49"/>
      <c r="F66" s="49"/>
      <c r="G66" s="49"/>
      <c r="H66" s="49"/>
      <c r="I66" s="49"/>
      <c r="J66" s="49" t="s">
        <v>78</v>
      </c>
      <c r="K66" s="49"/>
      <c r="L66" s="49"/>
      <c r="M66" s="49"/>
      <c r="N66" s="49"/>
      <c r="O66" s="49" t="s">
        <v>78</v>
      </c>
      <c r="P66" s="49"/>
      <c r="Q66" s="49"/>
      <c r="R66" s="49"/>
      <c r="S66" s="49"/>
      <c r="T66" s="49"/>
      <c r="U66" s="49"/>
      <c r="V66" s="49"/>
      <c r="W66" s="49"/>
      <c r="X66" s="49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3"/>
      <c r="BS66" s="33"/>
      <c r="BT66" s="33"/>
      <c r="BU66" s="33"/>
      <c r="BV66" s="33"/>
      <c r="BW66" s="33"/>
      <c r="BX66" s="33"/>
      <c r="BY66" s="33"/>
      <c r="BZ66" s="34"/>
      <c r="CA66" s="31" t="s">
        <v>26</v>
      </c>
    </row>
    <row r="67" spans="1:79" ht="63.75" customHeight="1">
      <c r="A67" s="38">
        <v>0</v>
      </c>
      <c r="B67" s="38"/>
      <c r="C67" s="39" t="s">
        <v>79</v>
      </c>
      <c r="D67" s="50"/>
      <c r="E67" s="50"/>
      <c r="F67" s="50"/>
      <c r="G67" s="50"/>
      <c r="H67" s="50"/>
      <c r="I67" s="51"/>
      <c r="J67" s="42" t="s">
        <v>80</v>
      </c>
      <c r="K67" s="42"/>
      <c r="L67" s="42"/>
      <c r="M67" s="42"/>
      <c r="N67" s="42"/>
      <c r="O67" s="42" t="s">
        <v>81</v>
      </c>
      <c r="P67" s="42"/>
      <c r="Q67" s="42"/>
      <c r="R67" s="42"/>
      <c r="S67" s="42"/>
      <c r="T67" s="42"/>
      <c r="U67" s="42"/>
      <c r="V67" s="42"/>
      <c r="W67" s="42"/>
      <c r="X67" s="42"/>
      <c r="Y67" s="43">
        <v>10000</v>
      </c>
      <c r="Z67" s="43"/>
      <c r="AA67" s="43"/>
      <c r="AB67" s="43"/>
      <c r="AC67" s="43"/>
      <c r="AD67" s="43">
        <v>0</v>
      </c>
      <c r="AE67" s="43"/>
      <c r="AF67" s="43"/>
      <c r="AG67" s="43"/>
      <c r="AH67" s="43"/>
      <c r="AI67" s="43">
        <f t="shared" ref="AI67:AI82" si="0">Y67+AD67</f>
        <v>10000</v>
      </c>
      <c r="AJ67" s="43"/>
      <c r="AK67" s="43"/>
      <c r="AL67" s="43"/>
      <c r="AM67" s="43"/>
      <c r="AN67" s="43">
        <v>10000</v>
      </c>
      <c r="AO67" s="43"/>
      <c r="AP67" s="43"/>
      <c r="AQ67" s="43"/>
      <c r="AR67" s="43"/>
      <c r="AS67" s="43">
        <v>0</v>
      </c>
      <c r="AT67" s="43"/>
      <c r="AU67" s="43"/>
      <c r="AV67" s="43"/>
      <c r="AW67" s="43"/>
      <c r="AX67" s="36">
        <f t="shared" ref="AX67:AX82" si="1">AN67+AS67</f>
        <v>10000</v>
      </c>
      <c r="AY67" s="36"/>
      <c r="AZ67" s="36"/>
      <c r="BA67" s="36"/>
      <c r="BB67" s="36"/>
      <c r="BC67" s="36">
        <f t="shared" ref="BC67:BC82" si="2">AN67-Y67</f>
        <v>0</v>
      </c>
      <c r="BD67" s="36"/>
      <c r="BE67" s="36"/>
      <c r="BF67" s="36"/>
      <c r="BG67" s="36"/>
      <c r="BH67" s="36">
        <f t="shared" ref="BH67:BH82" si="3">AS67-AD67</f>
        <v>0</v>
      </c>
      <c r="BI67" s="36"/>
      <c r="BJ67" s="36"/>
      <c r="BK67" s="36"/>
      <c r="BL67" s="36"/>
      <c r="BM67" s="36">
        <f t="shared" ref="BM67:BM82" si="4">BC67+BH67</f>
        <v>0</v>
      </c>
      <c r="BN67" s="36"/>
      <c r="BO67" s="36"/>
      <c r="BP67" s="36"/>
      <c r="BQ67" s="36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79" ht="38.25" customHeight="1">
      <c r="A68" s="38">
        <v>0</v>
      </c>
      <c r="B68" s="38"/>
      <c r="C68" s="39" t="s">
        <v>82</v>
      </c>
      <c r="D68" s="40"/>
      <c r="E68" s="40"/>
      <c r="F68" s="40"/>
      <c r="G68" s="40"/>
      <c r="H68" s="40"/>
      <c r="I68" s="41"/>
      <c r="J68" s="42" t="s">
        <v>80</v>
      </c>
      <c r="K68" s="42"/>
      <c r="L68" s="42"/>
      <c r="M68" s="42"/>
      <c r="N68" s="42"/>
      <c r="O68" s="42" t="s">
        <v>81</v>
      </c>
      <c r="P68" s="42"/>
      <c r="Q68" s="42"/>
      <c r="R68" s="42"/>
      <c r="S68" s="42"/>
      <c r="T68" s="42"/>
      <c r="U68" s="42"/>
      <c r="V68" s="42"/>
      <c r="W68" s="42"/>
      <c r="X68" s="42"/>
      <c r="Y68" s="43">
        <v>3000</v>
      </c>
      <c r="Z68" s="43"/>
      <c r="AA68" s="43"/>
      <c r="AB68" s="43"/>
      <c r="AC68" s="43"/>
      <c r="AD68" s="43">
        <v>0</v>
      </c>
      <c r="AE68" s="43"/>
      <c r="AF68" s="43"/>
      <c r="AG68" s="43"/>
      <c r="AH68" s="43"/>
      <c r="AI68" s="43">
        <f t="shared" si="0"/>
        <v>3000</v>
      </c>
      <c r="AJ68" s="43"/>
      <c r="AK68" s="43"/>
      <c r="AL68" s="43"/>
      <c r="AM68" s="43"/>
      <c r="AN68" s="43">
        <v>3000</v>
      </c>
      <c r="AO68" s="43"/>
      <c r="AP68" s="43"/>
      <c r="AQ68" s="43"/>
      <c r="AR68" s="43"/>
      <c r="AS68" s="43">
        <v>0</v>
      </c>
      <c r="AT68" s="43"/>
      <c r="AU68" s="43"/>
      <c r="AV68" s="43"/>
      <c r="AW68" s="43"/>
      <c r="AX68" s="36">
        <f t="shared" si="1"/>
        <v>3000</v>
      </c>
      <c r="AY68" s="36"/>
      <c r="AZ68" s="36"/>
      <c r="BA68" s="36"/>
      <c r="BB68" s="36"/>
      <c r="BC68" s="36">
        <f t="shared" si="2"/>
        <v>0</v>
      </c>
      <c r="BD68" s="36"/>
      <c r="BE68" s="36"/>
      <c r="BF68" s="36"/>
      <c r="BG68" s="36"/>
      <c r="BH68" s="36">
        <f t="shared" si="3"/>
        <v>0</v>
      </c>
      <c r="BI68" s="36"/>
      <c r="BJ68" s="36"/>
      <c r="BK68" s="36"/>
      <c r="BL68" s="36"/>
      <c r="BM68" s="36">
        <f t="shared" si="4"/>
        <v>0</v>
      </c>
      <c r="BN68" s="36"/>
      <c r="BO68" s="36"/>
      <c r="BP68" s="36"/>
      <c r="BQ68" s="36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ht="25.5" customHeight="1">
      <c r="A69" s="38">
        <v>0</v>
      </c>
      <c r="B69" s="38"/>
      <c r="C69" s="39" t="s">
        <v>83</v>
      </c>
      <c r="D69" s="40"/>
      <c r="E69" s="40"/>
      <c r="F69" s="40"/>
      <c r="G69" s="40"/>
      <c r="H69" s="40"/>
      <c r="I69" s="41"/>
      <c r="J69" s="42" t="s">
        <v>80</v>
      </c>
      <c r="K69" s="42"/>
      <c r="L69" s="42"/>
      <c r="M69" s="42"/>
      <c r="N69" s="42"/>
      <c r="O69" s="42" t="s">
        <v>81</v>
      </c>
      <c r="P69" s="42"/>
      <c r="Q69" s="42"/>
      <c r="R69" s="42"/>
      <c r="S69" s="42"/>
      <c r="T69" s="42"/>
      <c r="U69" s="42"/>
      <c r="V69" s="42"/>
      <c r="W69" s="42"/>
      <c r="X69" s="42"/>
      <c r="Y69" s="43">
        <v>3000</v>
      </c>
      <c r="Z69" s="43"/>
      <c r="AA69" s="43"/>
      <c r="AB69" s="43"/>
      <c r="AC69" s="43"/>
      <c r="AD69" s="43">
        <v>0</v>
      </c>
      <c r="AE69" s="43"/>
      <c r="AF69" s="43"/>
      <c r="AG69" s="43"/>
      <c r="AH69" s="43"/>
      <c r="AI69" s="43">
        <f t="shared" si="0"/>
        <v>3000</v>
      </c>
      <c r="AJ69" s="43"/>
      <c r="AK69" s="43"/>
      <c r="AL69" s="43"/>
      <c r="AM69" s="43"/>
      <c r="AN69" s="43">
        <v>3000</v>
      </c>
      <c r="AO69" s="43"/>
      <c r="AP69" s="43"/>
      <c r="AQ69" s="43"/>
      <c r="AR69" s="43"/>
      <c r="AS69" s="43">
        <v>0</v>
      </c>
      <c r="AT69" s="43"/>
      <c r="AU69" s="43"/>
      <c r="AV69" s="43"/>
      <c r="AW69" s="43"/>
      <c r="AX69" s="36">
        <f t="shared" si="1"/>
        <v>3000</v>
      </c>
      <c r="AY69" s="36"/>
      <c r="AZ69" s="36"/>
      <c r="BA69" s="36"/>
      <c r="BB69" s="36"/>
      <c r="BC69" s="36">
        <f t="shared" si="2"/>
        <v>0</v>
      </c>
      <c r="BD69" s="36"/>
      <c r="BE69" s="36"/>
      <c r="BF69" s="36"/>
      <c r="BG69" s="36"/>
      <c r="BH69" s="36">
        <f t="shared" si="3"/>
        <v>0</v>
      </c>
      <c r="BI69" s="36"/>
      <c r="BJ69" s="36"/>
      <c r="BK69" s="36"/>
      <c r="BL69" s="36"/>
      <c r="BM69" s="36">
        <f t="shared" si="4"/>
        <v>0</v>
      </c>
      <c r="BN69" s="36"/>
      <c r="BO69" s="36"/>
      <c r="BP69" s="36"/>
      <c r="BQ69" s="36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9" ht="76.5" customHeight="1">
      <c r="A70" s="38">
        <v>0</v>
      </c>
      <c r="B70" s="38"/>
      <c r="C70" s="39" t="s">
        <v>84</v>
      </c>
      <c r="D70" s="40"/>
      <c r="E70" s="40"/>
      <c r="F70" s="40"/>
      <c r="G70" s="40"/>
      <c r="H70" s="40"/>
      <c r="I70" s="41"/>
      <c r="J70" s="42" t="s">
        <v>80</v>
      </c>
      <c r="K70" s="42"/>
      <c r="L70" s="42"/>
      <c r="M70" s="42"/>
      <c r="N70" s="42"/>
      <c r="O70" s="42" t="s">
        <v>81</v>
      </c>
      <c r="P70" s="42"/>
      <c r="Q70" s="42"/>
      <c r="R70" s="42"/>
      <c r="S70" s="42"/>
      <c r="T70" s="42"/>
      <c r="U70" s="42"/>
      <c r="V70" s="42"/>
      <c r="W70" s="42"/>
      <c r="X70" s="42"/>
      <c r="Y70" s="43">
        <v>10000</v>
      </c>
      <c r="Z70" s="43"/>
      <c r="AA70" s="43"/>
      <c r="AB70" s="43"/>
      <c r="AC70" s="43"/>
      <c r="AD70" s="43">
        <v>0</v>
      </c>
      <c r="AE70" s="43"/>
      <c r="AF70" s="43"/>
      <c r="AG70" s="43"/>
      <c r="AH70" s="43"/>
      <c r="AI70" s="43">
        <f t="shared" si="0"/>
        <v>10000</v>
      </c>
      <c r="AJ70" s="43"/>
      <c r="AK70" s="43"/>
      <c r="AL70" s="43"/>
      <c r="AM70" s="43"/>
      <c r="AN70" s="43">
        <v>10000</v>
      </c>
      <c r="AO70" s="43"/>
      <c r="AP70" s="43"/>
      <c r="AQ70" s="43"/>
      <c r="AR70" s="43"/>
      <c r="AS70" s="43">
        <v>0</v>
      </c>
      <c r="AT70" s="43"/>
      <c r="AU70" s="43"/>
      <c r="AV70" s="43"/>
      <c r="AW70" s="43"/>
      <c r="AX70" s="36">
        <f t="shared" si="1"/>
        <v>10000</v>
      </c>
      <c r="AY70" s="36"/>
      <c r="AZ70" s="36"/>
      <c r="BA70" s="36"/>
      <c r="BB70" s="36"/>
      <c r="BC70" s="36">
        <f t="shared" si="2"/>
        <v>0</v>
      </c>
      <c r="BD70" s="36"/>
      <c r="BE70" s="36"/>
      <c r="BF70" s="36"/>
      <c r="BG70" s="36"/>
      <c r="BH70" s="36">
        <f t="shared" si="3"/>
        <v>0</v>
      </c>
      <c r="BI70" s="36"/>
      <c r="BJ70" s="36"/>
      <c r="BK70" s="36"/>
      <c r="BL70" s="36"/>
      <c r="BM70" s="36">
        <f t="shared" si="4"/>
        <v>0</v>
      </c>
      <c r="BN70" s="36"/>
      <c r="BO70" s="36"/>
      <c r="BP70" s="36"/>
      <c r="BQ70" s="36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ht="38.25" customHeight="1">
      <c r="A71" s="38">
        <v>0</v>
      </c>
      <c r="B71" s="38"/>
      <c r="C71" s="39" t="s">
        <v>85</v>
      </c>
      <c r="D71" s="40"/>
      <c r="E71" s="40"/>
      <c r="F71" s="40"/>
      <c r="G71" s="40"/>
      <c r="H71" s="40"/>
      <c r="I71" s="41"/>
      <c r="J71" s="42" t="s">
        <v>80</v>
      </c>
      <c r="K71" s="42"/>
      <c r="L71" s="42"/>
      <c r="M71" s="42"/>
      <c r="N71" s="42"/>
      <c r="O71" s="42" t="s">
        <v>81</v>
      </c>
      <c r="P71" s="42"/>
      <c r="Q71" s="42"/>
      <c r="R71" s="42"/>
      <c r="S71" s="42"/>
      <c r="T71" s="42"/>
      <c r="U71" s="42"/>
      <c r="V71" s="42"/>
      <c r="W71" s="42"/>
      <c r="X71" s="42"/>
      <c r="Y71" s="43">
        <v>30000</v>
      </c>
      <c r="Z71" s="43"/>
      <c r="AA71" s="43"/>
      <c r="AB71" s="43"/>
      <c r="AC71" s="43"/>
      <c r="AD71" s="43">
        <v>0</v>
      </c>
      <c r="AE71" s="43"/>
      <c r="AF71" s="43"/>
      <c r="AG71" s="43"/>
      <c r="AH71" s="43"/>
      <c r="AI71" s="43">
        <f t="shared" si="0"/>
        <v>30000</v>
      </c>
      <c r="AJ71" s="43"/>
      <c r="AK71" s="43"/>
      <c r="AL71" s="43"/>
      <c r="AM71" s="43"/>
      <c r="AN71" s="43">
        <v>30000</v>
      </c>
      <c r="AO71" s="43"/>
      <c r="AP71" s="43"/>
      <c r="AQ71" s="43"/>
      <c r="AR71" s="43"/>
      <c r="AS71" s="43">
        <v>0</v>
      </c>
      <c r="AT71" s="43"/>
      <c r="AU71" s="43"/>
      <c r="AV71" s="43"/>
      <c r="AW71" s="43"/>
      <c r="AX71" s="36">
        <f t="shared" si="1"/>
        <v>30000</v>
      </c>
      <c r="AY71" s="36"/>
      <c r="AZ71" s="36"/>
      <c r="BA71" s="36"/>
      <c r="BB71" s="36"/>
      <c r="BC71" s="36">
        <f t="shared" si="2"/>
        <v>0</v>
      </c>
      <c r="BD71" s="36"/>
      <c r="BE71" s="36"/>
      <c r="BF71" s="36"/>
      <c r="BG71" s="36"/>
      <c r="BH71" s="36">
        <f t="shared" si="3"/>
        <v>0</v>
      </c>
      <c r="BI71" s="36"/>
      <c r="BJ71" s="36"/>
      <c r="BK71" s="36"/>
      <c r="BL71" s="36"/>
      <c r="BM71" s="36">
        <f t="shared" si="4"/>
        <v>0</v>
      </c>
      <c r="BN71" s="36"/>
      <c r="BO71" s="36"/>
      <c r="BP71" s="36"/>
      <c r="BQ71" s="36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ht="51" customHeight="1">
      <c r="A72" s="38">
        <v>0</v>
      </c>
      <c r="B72" s="38"/>
      <c r="C72" s="39" t="s">
        <v>86</v>
      </c>
      <c r="D72" s="40"/>
      <c r="E72" s="40"/>
      <c r="F72" s="40"/>
      <c r="G72" s="40"/>
      <c r="H72" s="40"/>
      <c r="I72" s="41"/>
      <c r="J72" s="42" t="s">
        <v>80</v>
      </c>
      <c r="K72" s="42"/>
      <c r="L72" s="42"/>
      <c r="M72" s="42"/>
      <c r="N72" s="42"/>
      <c r="O72" s="42" t="s">
        <v>81</v>
      </c>
      <c r="P72" s="42"/>
      <c r="Q72" s="42"/>
      <c r="R72" s="42"/>
      <c r="S72" s="42"/>
      <c r="T72" s="42"/>
      <c r="U72" s="42"/>
      <c r="V72" s="42"/>
      <c r="W72" s="42"/>
      <c r="X72" s="42"/>
      <c r="Y72" s="43">
        <v>10000</v>
      </c>
      <c r="Z72" s="43"/>
      <c r="AA72" s="43"/>
      <c r="AB72" s="43"/>
      <c r="AC72" s="43"/>
      <c r="AD72" s="43">
        <v>0</v>
      </c>
      <c r="AE72" s="43"/>
      <c r="AF72" s="43"/>
      <c r="AG72" s="43"/>
      <c r="AH72" s="43"/>
      <c r="AI72" s="43">
        <f t="shared" si="0"/>
        <v>10000</v>
      </c>
      <c r="AJ72" s="43"/>
      <c r="AK72" s="43"/>
      <c r="AL72" s="43"/>
      <c r="AM72" s="43"/>
      <c r="AN72" s="43">
        <v>10000</v>
      </c>
      <c r="AO72" s="43"/>
      <c r="AP72" s="43"/>
      <c r="AQ72" s="43"/>
      <c r="AR72" s="43"/>
      <c r="AS72" s="43">
        <v>0</v>
      </c>
      <c r="AT72" s="43"/>
      <c r="AU72" s="43"/>
      <c r="AV72" s="43"/>
      <c r="AW72" s="43"/>
      <c r="AX72" s="36">
        <f t="shared" si="1"/>
        <v>10000</v>
      </c>
      <c r="AY72" s="36"/>
      <c r="AZ72" s="36"/>
      <c r="BA72" s="36"/>
      <c r="BB72" s="36"/>
      <c r="BC72" s="36">
        <f t="shared" si="2"/>
        <v>0</v>
      </c>
      <c r="BD72" s="36"/>
      <c r="BE72" s="36"/>
      <c r="BF72" s="36"/>
      <c r="BG72" s="36"/>
      <c r="BH72" s="36">
        <f t="shared" si="3"/>
        <v>0</v>
      </c>
      <c r="BI72" s="36"/>
      <c r="BJ72" s="36"/>
      <c r="BK72" s="36"/>
      <c r="BL72" s="36"/>
      <c r="BM72" s="36">
        <f t="shared" si="4"/>
        <v>0</v>
      </c>
      <c r="BN72" s="36"/>
      <c r="BO72" s="36"/>
      <c r="BP72" s="36"/>
      <c r="BQ72" s="36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ht="51" customHeight="1">
      <c r="A73" s="38">
        <v>0</v>
      </c>
      <c r="B73" s="38"/>
      <c r="C73" s="39" t="s">
        <v>87</v>
      </c>
      <c r="D73" s="40"/>
      <c r="E73" s="40"/>
      <c r="F73" s="40"/>
      <c r="G73" s="40"/>
      <c r="H73" s="40"/>
      <c r="I73" s="41"/>
      <c r="J73" s="42" t="s">
        <v>80</v>
      </c>
      <c r="K73" s="42"/>
      <c r="L73" s="42"/>
      <c r="M73" s="42"/>
      <c r="N73" s="42"/>
      <c r="O73" s="42" t="s">
        <v>81</v>
      </c>
      <c r="P73" s="42"/>
      <c r="Q73" s="42"/>
      <c r="R73" s="42"/>
      <c r="S73" s="42"/>
      <c r="T73" s="42"/>
      <c r="U73" s="42"/>
      <c r="V73" s="42"/>
      <c r="W73" s="42"/>
      <c r="X73" s="42"/>
      <c r="Y73" s="43">
        <v>10000</v>
      </c>
      <c r="Z73" s="43"/>
      <c r="AA73" s="43"/>
      <c r="AB73" s="43"/>
      <c r="AC73" s="43"/>
      <c r="AD73" s="43">
        <v>0</v>
      </c>
      <c r="AE73" s="43"/>
      <c r="AF73" s="43"/>
      <c r="AG73" s="43"/>
      <c r="AH73" s="43"/>
      <c r="AI73" s="43">
        <f t="shared" si="0"/>
        <v>10000</v>
      </c>
      <c r="AJ73" s="43"/>
      <c r="AK73" s="43"/>
      <c r="AL73" s="43"/>
      <c r="AM73" s="43"/>
      <c r="AN73" s="43">
        <v>10000</v>
      </c>
      <c r="AO73" s="43"/>
      <c r="AP73" s="43"/>
      <c r="AQ73" s="43"/>
      <c r="AR73" s="43"/>
      <c r="AS73" s="43">
        <v>0</v>
      </c>
      <c r="AT73" s="43"/>
      <c r="AU73" s="43"/>
      <c r="AV73" s="43"/>
      <c r="AW73" s="43"/>
      <c r="AX73" s="36">
        <f t="shared" si="1"/>
        <v>10000</v>
      </c>
      <c r="AY73" s="36"/>
      <c r="AZ73" s="36"/>
      <c r="BA73" s="36"/>
      <c r="BB73" s="36"/>
      <c r="BC73" s="36">
        <f t="shared" si="2"/>
        <v>0</v>
      </c>
      <c r="BD73" s="36"/>
      <c r="BE73" s="36"/>
      <c r="BF73" s="36"/>
      <c r="BG73" s="36"/>
      <c r="BH73" s="36">
        <f t="shared" si="3"/>
        <v>0</v>
      </c>
      <c r="BI73" s="36"/>
      <c r="BJ73" s="36"/>
      <c r="BK73" s="36"/>
      <c r="BL73" s="36"/>
      <c r="BM73" s="36">
        <f t="shared" si="4"/>
        <v>0</v>
      </c>
      <c r="BN73" s="36"/>
      <c r="BO73" s="36"/>
      <c r="BP73" s="36"/>
      <c r="BQ73" s="36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ht="25.5" customHeight="1">
      <c r="A74" s="38">
        <v>0</v>
      </c>
      <c r="B74" s="38"/>
      <c r="C74" s="39" t="s">
        <v>88</v>
      </c>
      <c r="D74" s="40"/>
      <c r="E74" s="40"/>
      <c r="F74" s="40"/>
      <c r="G74" s="40"/>
      <c r="H74" s="40"/>
      <c r="I74" s="41"/>
      <c r="J74" s="42" t="s">
        <v>80</v>
      </c>
      <c r="K74" s="42"/>
      <c r="L74" s="42"/>
      <c r="M74" s="42"/>
      <c r="N74" s="42"/>
      <c r="O74" s="42" t="s">
        <v>81</v>
      </c>
      <c r="P74" s="42"/>
      <c r="Q74" s="42"/>
      <c r="R74" s="42"/>
      <c r="S74" s="42"/>
      <c r="T74" s="42"/>
      <c r="U74" s="42"/>
      <c r="V74" s="42"/>
      <c r="W74" s="42"/>
      <c r="X74" s="42"/>
      <c r="Y74" s="43">
        <v>5000</v>
      </c>
      <c r="Z74" s="43"/>
      <c r="AA74" s="43"/>
      <c r="AB74" s="43"/>
      <c r="AC74" s="43"/>
      <c r="AD74" s="43">
        <v>0</v>
      </c>
      <c r="AE74" s="43"/>
      <c r="AF74" s="43"/>
      <c r="AG74" s="43"/>
      <c r="AH74" s="43"/>
      <c r="AI74" s="43">
        <f t="shared" si="0"/>
        <v>5000</v>
      </c>
      <c r="AJ74" s="43"/>
      <c r="AK74" s="43"/>
      <c r="AL74" s="43"/>
      <c r="AM74" s="43"/>
      <c r="AN74" s="43">
        <v>5000</v>
      </c>
      <c r="AO74" s="43"/>
      <c r="AP74" s="43"/>
      <c r="AQ74" s="43"/>
      <c r="AR74" s="43"/>
      <c r="AS74" s="43">
        <v>0</v>
      </c>
      <c r="AT74" s="43"/>
      <c r="AU74" s="43"/>
      <c r="AV74" s="43"/>
      <c r="AW74" s="43"/>
      <c r="AX74" s="36">
        <f t="shared" si="1"/>
        <v>5000</v>
      </c>
      <c r="AY74" s="36"/>
      <c r="AZ74" s="36"/>
      <c r="BA74" s="36"/>
      <c r="BB74" s="36"/>
      <c r="BC74" s="36">
        <f t="shared" si="2"/>
        <v>0</v>
      </c>
      <c r="BD74" s="36"/>
      <c r="BE74" s="36"/>
      <c r="BF74" s="36"/>
      <c r="BG74" s="36"/>
      <c r="BH74" s="36">
        <f t="shared" si="3"/>
        <v>0</v>
      </c>
      <c r="BI74" s="36"/>
      <c r="BJ74" s="36"/>
      <c r="BK74" s="36"/>
      <c r="BL74" s="36"/>
      <c r="BM74" s="36">
        <f t="shared" si="4"/>
        <v>0</v>
      </c>
      <c r="BN74" s="36"/>
      <c r="BO74" s="36"/>
      <c r="BP74" s="36"/>
      <c r="BQ74" s="36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38.25" customHeight="1">
      <c r="A75" s="38">
        <v>0</v>
      </c>
      <c r="B75" s="38"/>
      <c r="C75" s="39" t="s">
        <v>68</v>
      </c>
      <c r="D75" s="40"/>
      <c r="E75" s="40"/>
      <c r="F75" s="40"/>
      <c r="G75" s="40"/>
      <c r="H75" s="40"/>
      <c r="I75" s="41"/>
      <c r="J75" s="42" t="s">
        <v>80</v>
      </c>
      <c r="K75" s="42"/>
      <c r="L75" s="42"/>
      <c r="M75" s="42"/>
      <c r="N75" s="42"/>
      <c r="O75" s="42" t="s">
        <v>81</v>
      </c>
      <c r="P75" s="42"/>
      <c r="Q75" s="42"/>
      <c r="R75" s="42"/>
      <c r="S75" s="42"/>
      <c r="T75" s="42"/>
      <c r="U75" s="42"/>
      <c r="V75" s="42"/>
      <c r="W75" s="42"/>
      <c r="X75" s="42"/>
      <c r="Y75" s="43">
        <v>10000</v>
      </c>
      <c r="Z75" s="43"/>
      <c r="AA75" s="43"/>
      <c r="AB75" s="43"/>
      <c r="AC75" s="43"/>
      <c r="AD75" s="43">
        <v>0</v>
      </c>
      <c r="AE75" s="43"/>
      <c r="AF75" s="43"/>
      <c r="AG75" s="43"/>
      <c r="AH75" s="43"/>
      <c r="AI75" s="43">
        <f t="shared" si="0"/>
        <v>10000</v>
      </c>
      <c r="AJ75" s="43"/>
      <c r="AK75" s="43"/>
      <c r="AL75" s="43"/>
      <c r="AM75" s="43"/>
      <c r="AN75" s="43">
        <v>10000</v>
      </c>
      <c r="AO75" s="43"/>
      <c r="AP75" s="43"/>
      <c r="AQ75" s="43"/>
      <c r="AR75" s="43"/>
      <c r="AS75" s="43">
        <v>0</v>
      </c>
      <c r="AT75" s="43"/>
      <c r="AU75" s="43"/>
      <c r="AV75" s="43"/>
      <c r="AW75" s="43"/>
      <c r="AX75" s="36">
        <f t="shared" si="1"/>
        <v>10000</v>
      </c>
      <c r="AY75" s="36"/>
      <c r="AZ75" s="36"/>
      <c r="BA75" s="36"/>
      <c r="BB75" s="36"/>
      <c r="BC75" s="36">
        <f t="shared" si="2"/>
        <v>0</v>
      </c>
      <c r="BD75" s="36"/>
      <c r="BE75" s="36"/>
      <c r="BF75" s="36"/>
      <c r="BG75" s="36"/>
      <c r="BH75" s="36">
        <f t="shared" si="3"/>
        <v>0</v>
      </c>
      <c r="BI75" s="36"/>
      <c r="BJ75" s="36"/>
      <c r="BK75" s="36"/>
      <c r="BL75" s="36"/>
      <c r="BM75" s="36">
        <f t="shared" si="4"/>
        <v>0</v>
      </c>
      <c r="BN75" s="36"/>
      <c r="BO75" s="36"/>
      <c r="BP75" s="36"/>
      <c r="BQ75" s="36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38.25" customHeight="1">
      <c r="A76" s="38">
        <v>0</v>
      </c>
      <c r="B76" s="38"/>
      <c r="C76" s="39" t="s">
        <v>89</v>
      </c>
      <c r="D76" s="40"/>
      <c r="E76" s="40"/>
      <c r="F76" s="40"/>
      <c r="G76" s="40"/>
      <c r="H76" s="40"/>
      <c r="I76" s="41"/>
      <c r="J76" s="42" t="s">
        <v>80</v>
      </c>
      <c r="K76" s="42"/>
      <c r="L76" s="42"/>
      <c r="M76" s="42"/>
      <c r="N76" s="42"/>
      <c r="O76" s="42" t="s">
        <v>81</v>
      </c>
      <c r="P76" s="42"/>
      <c r="Q76" s="42"/>
      <c r="R76" s="42"/>
      <c r="S76" s="42"/>
      <c r="T76" s="42"/>
      <c r="U76" s="42"/>
      <c r="V76" s="42"/>
      <c r="W76" s="42"/>
      <c r="X76" s="42"/>
      <c r="Y76" s="43">
        <v>40000</v>
      </c>
      <c r="Z76" s="43"/>
      <c r="AA76" s="43"/>
      <c r="AB76" s="43"/>
      <c r="AC76" s="43"/>
      <c r="AD76" s="43">
        <v>0</v>
      </c>
      <c r="AE76" s="43"/>
      <c r="AF76" s="43"/>
      <c r="AG76" s="43"/>
      <c r="AH76" s="43"/>
      <c r="AI76" s="43">
        <f t="shared" si="0"/>
        <v>40000</v>
      </c>
      <c r="AJ76" s="43"/>
      <c r="AK76" s="43"/>
      <c r="AL76" s="43"/>
      <c r="AM76" s="43"/>
      <c r="AN76" s="43">
        <v>40000</v>
      </c>
      <c r="AO76" s="43"/>
      <c r="AP76" s="43"/>
      <c r="AQ76" s="43"/>
      <c r="AR76" s="43"/>
      <c r="AS76" s="43">
        <v>0</v>
      </c>
      <c r="AT76" s="43"/>
      <c r="AU76" s="43"/>
      <c r="AV76" s="43"/>
      <c r="AW76" s="43"/>
      <c r="AX76" s="36">
        <f t="shared" si="1"/>
        <v>40000</v>
      </c>
      <c r="AY76" s="36"/>
      <c r="AZ76" s="36"/>
      <c r="BA76" s="36"/>
      <c r="BB76" s="36"/>
      <c r="BC76" s="36">
        <f t="shared" si="2"/>
        <v>0</v>
      </c>
      <c r="BD76" s="36"/>
      <c r="BE76" s="36"/>
      <c r="BF76" s="36"/>
      <c r="BG76" s="36"/>
      <c r="BH76" s="36">
        <f t="shared" si="3"/>
        <v>0</v>
      </c>
      <c r="BI76" s="36"/>
      <c r="BJ76" s="36"/>
      <c r="BK76" s="36"/>
      <c r="BL76" s="36"/>
      <c r="BM76" s="36">
        <f t="shared" si="4"/>
        <v>0</v>
      </c>
      <c r="BN76" s="36"/>
      <c r="BO76" s="36"/>
      <c r="BP76" s="36"/>
      <c r="BQ76" s="36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51" customHeight="1">
      <c r="A77" s="38">
        <v>0</v>
      </c>
      <c r="B77" s="38"/>
      <c r="C77" s="39" t="s">
        <v>90</v>
      </c>
      <c r="D77" s="40"/>
      <c r="E77" s="40"/>
      <c r="F77" s="40"/>
      <c r="G77" s="40"/>
      <c r="H77" s="40"/>
      <c r="I77" s="41"/>
      <c r="J77" s="42" t="s">
        <v>80</v>
      </c>
      <c r="K77" s="42"/>
      <c r="L77" s="42"/>
      <c r="M77" s="42"/>
      <c r="N77" s="42"/>
      <c r="O77" s="42" t="s">
        <v>81</v>
      </c>
      <c r="P77" s="42"/>
      <c r="Q77" s="42"/>
      <c r="R77" s="42"/>
      <c r="S77" s="42"/>
      <c r="T77" s="42"/>
      <c r="U77" s="42"/>
      <c r="V77" s="42"/>
      <c r="W77" s="42"/>
      <c r="X77" s="42"/>
      <c r="Y77" s="43">
        <v>20000</v>
      </c>
      <c r="Z77" s="43"/>
      <c r="AA77" s="43"/>
      <c r="AB77" s="43"/>
      <c r="AC77" s="43"/>
      <c r="AD77" s="43">
        <v>0</v>
      </c>
      <c r="AE77" s="43"/>
      <c r="AF77" s="43"/>
      <c r="AG77" s="43"/>
      <c r="AH77" s="43"/>
      <c r="AI77" s="43">
        <f t="shared" si="0"/>
        <v>20000</v>
      </c>
      <c r="AJ77" s="43"/>
      <c r="AK77" s="43"/>
      <c r="AL77" s="43"/>
      <c r="AM77" s="43"/>
      <c r="AN77" s="43">
        <v>0</v>
      </c>
      <c r="AO77" s="43"/>
      <c r="AP77" s="43"/>
      <c r="AQ77" s="43"/>
      <c r="AR77" s="43"/>
      <c r="AS77" s="43">
        <v>0</v>
      </c>
      <c r="AT77" s="43"/>
      <c r="AU77" s="43"/>
      <c r="AV77" s="43"/>
      <c r="AW77" s="43"/>
      <c r="AX77" s="36">
        <f t="shared" si="1"/>
        <v>0</v>
      </c>
      <c r="AY77" s="36"/>
      <c r="AZ77" s="36"/>
      <c r="BA77" s="36"/>
      <c r="BB77" s="36"/>
      <c r="BC77" s="36">
        <f t="shared" si="2"/>
        <v>-20000</v>
      </c>
      <c r="BD77" s="36"/>
      <c r="BE77" s="36"/>
      <c r="BF77" s="36"/>
      <c r="BG77" s="36"/>
      <c r="BH77" s="36">
        <f t="shared" si="3"/>
        <v>0</v>
      </c>
      <c r="BI77" s="36"/>
      <c r="BJ77" s="36"/>
      <c r="BK77" s="36"/>
      <c r="BL77" s="36"/>
      <c r="BM77" s="36">
        <f t="shared" si="4"/>
        <v>-20000</v>
      </c>
      <c r="BN77" s="36"/>
      <c r="BO77" s="36"/>
      <c r="BP77" s="36"/>
      <c r="BQ77" s="36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38.25" customHeight="1">
      <c r="A78" s="38">
        <v>0</v>
      </c>
      <c r="B78" s="38"/>
      <c r="C78" s="39" t="s">
        <v>91</v>
      </c>
      <c r="D78" s="40"/>
      <c r="E78" s="40"/>
      <c r="F78" s="40"/>
      <c r="G78" s="40"/>
      <c r="H78" s="40"/>
      <c r="I78" s="41"/>
      <c r="J78" s="42" t="s">
        <v>80</v>
      </c>
      <c r="K78" s="42"/>
      <c r="L78" s="42"/>
      <c r="M78" s="42"/>
      <c r="N78" s="42"/>
      <c r="O78" s="42" t="s">
        <v>81</v>
      </c>
      <c r="P78" s="42"/>
      <c r="Q78" s="42"/>
      <c r="R78" s="42"/>
      <c r="S78" s="42"/>
      <c r="T78" s="42"/>
      <c r="U78" s="42"/>
      <c r="V78" s="42"/>
      <c r="W78" s="42"/>
      <c r="X78" s="42"/>
      <c r="Y78" s="43">
        <v>19000</v>
      </c>
      <c r="Z78" s="43"/>
      <c r="AA78" s="43"/>
      <c r="AB78" s="43"/>
      <c r="AC78" s="43"/>
      <c r="AD78" s="43">
        <v>0</v>
      </c>
      <c r="AE78" s="43"/>
      <c r="AF78" s="43"/>
      <c r="AG78" s="43"/>
      <c r="AH78" s="43"/>
      <c r="AI78" s="43">
        <f t="shared" si="0"/>
        <v>19000</v>
      </c>
      <c r="AJ78" s="43"/>
      <c r="AK78" s="43"/>
      <c r="AL78" s="43"/>
      <c r="AM78" s="43"/>
      <c r="AN78" s="43">
        <v>19000</v>
      </c>
      <c r="AO78" s="43"/>
      <c r="AP78" s="43"/>
      <c r="AQ78" s="43"/>
      <c r="AR78" s="43"/>
      <c r="AS78" s="43">
        <v>0</v>
      </c>
      <c r="AT78" s="43"/>
      <c r="AU78" s="43"/>
      <c r="AV78" s="43"/>
      <c r="AW78" s="43"/>
      <c r="AX78" s="36">
        <f t="shared" si="1"/>
        <v>19000</v>
      </c>
      <c r="AY78" s="36"/>
      <c r="AZ78" s="36"/>
      <c r="BA78" s="36"/>
      <c r="BB78" s="36"/>
      <c r="BC78" s="36">
        <f t="shared" si="2"/>
        <v>0</v>
      </c>
      <c r="BD78" s="36"/>
      <c r="BE78" s="36"/>
      <c r="BF78" s="36"/>
      <c r="BG78" s="36"/>
      <c r="BH78" s="36">
        <f t="shared" si="3"/>
        <v>0</v>
      </c>
      <c r="BI78" s="36"/>
      <c r="BJ78" s="36"/>
      <c r="BK78" s="36"/>
      <c r="BL78" s="36"/>
      <c r="BM78" s="36">
        <f t="shared" si="4"/>
        <v>0</v>
      </c>
      <c r="BN78" s="36"/>
      <c r="BO78" s="36"/>
      <c r="BP78" s="36"/>
      <c r="BQ78" s="36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25.5" customHeight="1">
      <c r="A79" s="38">
        <v>0</v>
      </c>
      <c r="B79" s="38"/>
      <c r="C79" s="39" t="s">
        <v>92</v>
      </c>
      <c r="D79" s="40"/>
      <c r="E79" s="40"/>
      <c r="F79" s="40"/>
      <c r="G79" s="40"/>
      <c r="H79" s="40"/>
      <c r="I79" s="41"/>
      <c r="J79" s="42" t="s">
        <v>80</v>
      </c>
      <c r="K79" s="42"/>
      <c r="L79" s="42"/>
      <c r="M79" s="42"/>
      <c r="N79" s="42"/>
      <c r="O79" s="42" t="s">
        <v>81</v>
      </c>
      <c r="P79" s="42"/>
      <c r="Q79" s="42"/>
      <c r="R79" s="42"/>
      <c r="S79" s="42"/>
      <c r="T79" s="42"/>
      <c r="U79" s="42"/>
      <c r="V79" s="42"/>
      <c r="W79" s="42"/>
      <c r="X79" s="42"/>
      <c r="Y79" s="43">
        <v>100000</v>
      </c>
      <c r="Z79" s="43"/>
      <c r="AA79" s="43"/>
      <c r="AB79" s="43"/>
      <c r="AC79" s="43"/>
      <c r="AD79" s="43">
        <v>0</v>
      </c>
      <c r="AE79" s="43"/>
      <c r="AF79" s="43"/>
      <c r="AG79" s="43"/>
      <c r="AH79" s="43"/>
      <c r="AI79" s="43">
        <f t="shared" si="0"/>
        <v>100000</v>
      </c>
      <c r="AJ79" s="43"/>
      <c r="AK79" s="43"/>
      <c r="AL79" s="43"/>
      <c r="AM79" s="43"/>
      <c r="AN79" s="43">
        <v>0</v>
      </c>
      <c r="AO79" s="43"/>
      <c r="AP79" s="43"/>
      <c r="AQ79" s="43"/>
      <c r="AR79" s="43"/>
      <c r="AS79" s="43">
        <v>0</v>
      </c>
      <c r="AT79" s="43"/>
      <c r="AU79" s="43"/>
      <c r="AV79" s="43"/>
      <c r="AW79" s="43"/>
      <c r="AX79" s="36">
        <f t="shared" si="1"/>
        <v>0</v>
      </c>
      <c r="AY79" s="36"/>
      <c r="AZ79" s="36"/>
      <c r="BA79" s="36"/>
      <c r="BB79" s="36"/>
      <c r="BC79" s="36">
        <f t="shared" si="2"/>
        <v>-100000</v>
      </c>
      <c r="BD79" s="36"/>
      <c r="BE79" s="36"/>
      <c r="BF79" s="36"/>
      <c r="BG79" s="36"/>
      <c r="BH79" s="36">
        <f t="shared" si="3"/>
        <v>0</v>
      </c>
      <c r="BI79" s="36"/>
      <c r="BJ79" s="36"/>
      <c r="BK79" s="36"/>
      <c r="BL79" s="36"/>
      <c r="BM79" s="36">
        <f t="shared" si="4"/>
        <v>-100000</v>
      </c>
      <c r="BN79" s="36"/>
      <c r="BO79" s="36"/>
      <c r="BP79" s="36"/>
      <c r="BQ79" s="36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15.75">
      <c r="A80" s="38">
        <v>0</v>
      </c>
      <c r="B80" s="38"/>
      <c r="C80" s="39" t="s">
        <v>67</v>
      </c>
      <c r="D80" s="40"/>
      <c r="E80" s="40"/>
      <c r="F80" s="40"/>
      <c r="G80" s="40"/>
      <c r="H80" s="40"/>
      <c r="I80" s="41"/>
      <c r="J80" s="42" t="s">
        <v>80</v>
      </c>
      <c r="K80" s="42"/>
      <c r="L80" s="42"/>
      <c r="M80" s="42"/>
      <c r="N80" s="42"/>
      <c r="O80" s="42" t="s">
        <v>81</v>
      </c>
      <c r="P80" s="42"/>
      <c r="Q80" s="42"/>
      <c r="R80" s="42"/>
      <c r="S80" s="42"/>
      <c r="T80" s="42"/>
      <c r="U80" s="42"/>
      <c r="V80" s="42"/>
      <c r="W80" s="42"/>
      <c r="X80" s="42"/>
      <c r="Y80" s="43">
        <v>20000</v>
      </c>
      <c r="Z80" s="43"/>
      <c r="AA80" s="43"/>
      <c r="AB80" s="43"/>
      <c r="AC80" s="43"/>
      <c r="AD80" s="43">
        <v>0</v>
      </c>
      <c r="AE80" s="43"/>
      <c r="AF80" s="43"/>
      <c r="AG80" s="43"/>
      <c r="AH80" s="43"/>
      <c r="AI80" s="43">
        <f t="shared" si="0"/>
        <v>20000</v>
      </c>
      <c r="AJ80" s="43"/>
      <c r="AK80" s="43"/>
      <c r="AL80" s="43"/>
      <c r="AM80" s="43"/>
      <c r="AN80" s="43">
        <v>20000</v>
      </c>
      <c r="AO80" s="43"/>
      <c r="AP80" s="43"/>
      <c r="AQ80" s="43"/>
      <c r="AR80" s="43"/>
      <c r="AS80" s="43">
        <v>0</v>
      </c>
      <c r="AT80" s="43"/>
      <c r="AU80" s="43"/>
      <c r="AV80" s="43"/>
      <c r="AW80" s="43"/>
      <c r="AX80" s="36">
        <f t="shared" si="1"/>
        <v>20000</v>
      </c>
      <c r="AY80" s="36"/>
      <c r="AZ80" s="36"/>
      <c r="BA80" s="36"/>
      <c r="BB80" s="36"/>
      <c r="BC80" s="36">
        <f t="shared" si="2"/>
        <v>0</v>
      </c>
      <c r="BD80" s="36"/>
      <c r="BE80" s="36"/>
      <c r="BF80" s="36"/>
      <c r="BG80" s="36"/>
      <c r="BH80" s="36">
        <f t="shared" si="3"/>
        <v>0</v>
      </c>
      <c r="BI80" s="36"/>
      <c r="BJ80" s="36"/>
      <c r="BK80" s="36"/>
      <c r="BL80" s="36"/>
      <c r="BM80" s="36">
        <f t="shared" si="4"/>
        <v>0</v>
      </c>
      <c r="BN80" s="36"/>
      <c r="BO80" s="36"/>
      <c r="BP80" s="36"/>
      <c r="BQ80" s="36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8" ht="51" customHeight="1">
      <c r="A81" s="38">
        <v>0</v>
      </c>
      <c r="B81" s="38"/>
      <c r="C81" s="39" t="s">
        <v>93</v>
      </c>
      <c r="D81" s="40"/>
      <c r="E81" s="40"/>
      <c r="F81" s="40"/>
      <c r="G81" s="40"/>
      <c r="H81" s="40"/>
      <c r="I81" s="41"/>
      <c r="J81" s="42" t="s">
        <v>80</v>
      </c>
      <c r="K81" s="42"/>
      <c r="L81" s="42"/>
      <c r="M81" s="42"/>
      <c r="N81" s="42"/>
      <c r="O81" s="42" t="s">
        <v>81</v>
      </c>
      <c r="P81" s="42"/>
      <c r="Q81" s="42"/>
      <c r="R81" s="42"/>
      <c r="S81" s="42"/>
      <c r="T81" s="42"/>
      <c r="U81" s="42"/>
      <c r="V81" s="42"/>
      <c r="W81" s="42"/>
      <c r="X81" s="42"/>
      <c r="Y81" s="43">
        <v>10000</v>
      </c>
      <c r="Z81" s="43"/>
      <c r="AA81" s="43"/>
      <c r="AB81" s="43"/>
      <c r="AC81" s="43"/>
      <c r="AD81" s="43">
        <v>0</v>
      </c>
      <c r="AE81" s="43"/>
      <c r="AF81" s="43"/>
      <c r="AG81" s="43"/>
      <c r="AH81" s="43"/>
      <c r="AI81" s="43">
        <f t="shared" si="0"/>
        <v>10000</v>
      </c>
      <c r="AJ81" s="43"/>
      <c r="AK81" s="43"/>
      <c r="AL81" s="43"/>
      <c r="AM81" s="43"/>
      <c r="AN81" s="43">
        <v>10000</v>
      </c>
      <c r="AO81" s="43"/>
      <c r="AP81" s="43"/>
      <c r="AQ81" s="43"/>
      <c r="AR81" s="43"/>
      <c r="AS81" s="43">
        <v>0</v>
      </c>
      <c r="AT81" s="43"/>
      <c r="AU81" s="43"/>
      <c r="AV81" s="43"/>
      <c r="AW81" s="43"/>
      <c r="AX81" s="36">
        <f t="shared" si="1"/>
        <v>10000</v>
      </c>
      <c r="AY81" s="36"/>
      <c r="AZ81" s="36"/>
      <c r="BA81" s="36"/>
      <c r="BB81" s="36"/>
      <c r="BC81" s="36">
        <f t="shared" si="2"/>
        <v>0</v>
      </c>
      <c r="BD81" s="36"/>
      <c r="BE81" s="36"/>
      <c r="BF81" s="36"/>
      <c r="BG81" s="36"/>
      <c r="BH81" s="36">
        <f t="shared" si="3"/>
        <v>0</v>
      </c>
      <c r="BI81" s="36"/>
      <c r="BJ81" s="36"/>
      <c r="BK81" s="36"/>
      <c r="BL81" s="36"/>
      <c r="BM81" s="36">
        <f t="shared" si="4"/>
        <v>0</v>
      </c>
      <c r="BN81" s="36"/>
      <c r="BO81" s="36"/>
      <c r="BP81" s="36"/>
      <c r="BQ81" s="36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8" ht="51" customHeight="1">
      <c r="A82" s="38">
        <v>0</v>
      </c>
      <c r="B82" s="38"/>
      <c r="C82" s="39" t="s">
        <v>94</v>
      </c>
      <c r="D82" s="40"/>
      <c r="E82" s="40"/>
      <c r="F82" s="40"/>
      <c r="G82" s="40"/>
      <c r="H82" s="40"/>
      <c r="I82" s="41"/>
      <c r="J82" s="42" t="s">
        <v>80</v>
      </c>
      <c r="K82" s="42"/>
      <c r="L82" s="42"/>
      <c r="M82" s="42"/>
      <c r="N82" s="42"/>
      <c r="O82" s="42" t="s">
        <v>81</v>
      </c>
      <c r="P82" s="42"/>
      <c r="Q82" s="42"/>
      <c r="R82" s="42"/>
      <c r="S82" s="42"/>
      <c r="T82" s="42"/>
      <c r="U82" s="42"/>
      <c r="V82" s="42"/>
      <c r="W82" s="42"/>
      <c r="X82" s="42"/>
      <c r="Y82" s="43">
        <v>50000</v>
      </c>
      <c r="Z82" s="43"/>
      <c r="AA82" s="43"/>
      <c r="AB82" s="43"/>
      <c r="AC82" s="43"/>
      <c r="AD82" s="43">
        <v>0</v>
      </c>
      <c r="AE82" s="43"/>
      <c r="AF82" s="43"/>
      <c r="AG82" s="43"/>
      <c r="AH82" s="43"/>
      <c r="AI82" s="43">
        <f t="shared" si="0"/>
        <v>50000</v>
      </c>
      <c r="AJ82" s="43"/>
      <c r="AK82" s="43"/>
      <c r="AL82" s="43"/>
      <c r="AM82" s="43"/>
      <c r="AN82" s="43">
        <v>50000</v>
      </c>
      <c r="AO82" s="43"/>
      <c r="AP82" s="43"/>
      <c r="AQ82" s="43"/>
      <c r="AR82" s="43"/>
      <c r="AS82" s="43">
        <v>0</v>
      </c>
      <c r="AT82" s="43"/>
      <c r="AU82" s="43"/>
      <c r="AV82" s="43"/>
      <c r="AW82" s="43"/>
      <c r="AX82" s="36">
        <f t="shared" si="1"/>
        <v>50000</v>
      </c>
      <c r="AY82" s="36"/>
      <c r="AZ82" s="36"/>
      <c r="BA82" s="36"/>
      <c r="BB82" s="36"/>
      <c r="BC82" s="36">
        <f t="shared" si="2"/>
        <v>0</v>
      </c>
      <c r="BD82" s="36"/>
      <c r="BE82" s="36"/>
      <c r="BF82" s="36"/>
      <c r="BG82" s="36"/>
      <c r="BH82" s="36">
        <f t="shared" si="3"/>
        <v>0</v>
      </c>
      <c r="BI82" s="36"/>
      <c r="BJ82" s="36"/>
      <c r="BK82" s="36"/>
      <c r="BL82" s="36"/>
      <c r="BM82" s="36">
        <f t="shared" si="4"/>
        <v>0</v>
      </c>
      <c r="BN82" s="36"/>
      <c r="BO82" s="36"/>
      <c r="BP82" s="36"/>
      <c r="BQ82" s="36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8" s="31" customFormat="1" ht="15.75">
      <c r="A83" s="45">
        <v>0</v>
      </c>
      <c r="B83" s="45"/>
      <c r="C83" s="46" t="s">
        <v>95</v>
      </c>
      <c r="D83" s="47"/>
      <c r="E83" s="47"/>
      <c r="F83" s="47"/>
      <c r="G83" s="47"/>
      <c r="H83" s="47"/>
      <c r="I83" s="48"/>
      <c r="J83" s="49" t="s">
        <v>78</v>
      </c>
      <c r="K83" s="49"/>
      <c r="L83" s="49"/>
      <c r="M83" s="49"/>
      <c r="N83" s="49"/>
      <c r="O83" s="49" t="s">
        <v>78</v>
      </c>
      <c r="P83" s="49"/>
      <c r="Q83" s="49"/>
      <c r="R83" s="49"/>
      <c r="S83" s="49"/>
      <c r="T83" s="49"/>
      <c r="U83" s="49"/>
      <c r="V83" s="49"/>
      <c r="W83" s="49"/>
      <c r="X83" s="49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3"/>
      <c r="BS83" s="33"/>
      <c r="BT83" s="33"/>
      <c r="BU83" s="33"/>
      <c r="BV83" s="33"/>
      <c r="BW83" s="33"/>
      <c r="BX83" s="33"/>
      <c r="BY83" s="33"/>
      <c r="BZ83" s="34"/>
    </row>
    <row r="84" spans="1:78" ht="51" customHeight="1">
      <c r="A84" s="38">
        <v>0</v>
      </c>
      <c r="B84" s="38"/>
      <c r="C84" s="39" t="s">
        <v>96</v>
      </c>
      <c r="D84" s="40"/>
      <c r="E84" s="40"/>
      <c r="F84" s="40"/>
      <c r="G84" s="40"/>
      <c r="H84" s="40"/>
      <c r="I84" s="41"/>
      <c r="J84" s="42" t="s">
        <v>80</v>
      </c>
      <c r="K84" s="42"/>
      <c r="L84" s="42"/>
      <c r="M84" s="42"/>
      <c r="N84" s="42"/>
      <c r="O84" s="42" t="s">
        <v>81</v>
      </c>
      <c r="P84" s="42"/>
      <c r="Q84" s="42"/>
      <c r="R84" s="42"/>
      <c r="S84" s="42"/>
      <c r="T84" s="42"/>
      <c r="U84" s="42"/>
      <c r="V84" s="42"/>
      <c r="W84" s="42"/>
      <c r="X84" s="42"/>
      <c r="Y84" s="43">
        <v>200000</v>
      </c>
      <c r="Z84" s="43"/>
      <c r="AA84" s="43"/>
      <c r="AB84" s="43"/>
      <c r="AC84" s="43"/>
      <c r="AD84" s="43">
        <v>0</v>
      </c>
      <c r="AE84" s="43"/>
      <c r="AF84" s="43"/>
      <c r="AG84" s="43"/>
      <c r="AH84" s="43"/>
      <c r="AI84" s="43">
        <f>Y84+AD84</f>
        <v>200000</v>
      </c>
      <c r="AJ84" s="43"/>
      <c r="AK84" s="43"/>
      <c r="AL84" s="43"/>
      <c r="AM84" s="43"/>
      <c r="AN84" s="43">
        <v>200000</v>
      </c>
      <c r="AO84" s="43"/>
      <c r="AP84" s="43"/>
      <c r="AQ84" s="43"/>
      <c r="AR84" s="43"/>
      <c r="AS84" s="43">
        <v>0</v>
      </c>
      <c r="AT84" s="43"/>
      <c r="AU84" s="43"/>
      <c r="AV84" s="43"/>
      <c r="AW84" s="43"/>
      <c r="AX84" s="36">
        <f>AN84+AS84</f>
        <v>200000</v>
      </c>
      <c r="AY84" s="36"/>
      <c r="AZ84" s="36"/>
      <c r="BA84" s="36"/>
      <c r="BB84" s="36"/>
      <c r="BC84" s="36">
        <f>AN84-Y84</f>
        <v>0</v>
      </c>
      <c r="BD84" s="36"/>
      <c r="BE84" s="36"/>
      <c r="BF84" s="36"/>
      <c r="BG84" s="36"/>
      <c r="BH84" s="36">
        <f>AS84-AD84</f>
        <v>0</v>
      </c>
      <c r="BI84" s="36"/>
      <c r="BJ84" s="36"/>
      <c r="BK84" s="36"/>
      <c r="BL84" s="36"/>
      <c r="BM84" s="36">
        <f>BC84+BH84</f>
        <v>0</v>
      </c>
      <c r="BN84" s="36"/>
      <c r="BO84" s="36"/>
      <c r="BP84" s="36"/>
      <c r="BQ84" s="36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8" ht="25.5" customHeight="1">
      <c r="A85" s="38">
        <v>0</v>
      </c>
      <c r="B85" s="38"/>
      <c r="C85" s="39" t="s">
        <v>97</v>
      </c>
      <c r="D85" s="40"/>
      <c r="E85" s="40"/>
      <c r="F85" s="40"/>
      <c r="G85" s="40"/>
      <c r="H85" s="40"/>
      <c r="I85" s="41"/>
      <c r="J85" s="42" t="s">
        <v>98</v>
      </c>
      <c r="K85" s="42"/>
      <c r="L85" s="42"/>
      <c r="M85" s="42"/>
      <c r="N85" s="42"/>
      <c r="O85" s="42" t="s">
        <v>81</v>
      </c>
      <c r="P85" s="42"/>
      <c r="Q85" s="42"/>
      <c r="R85" s="42"/>
      <c r="S85" s="42"/>
      <c r="T85" s="42"/>
      <c r="U85" s="42"/>
      <c r="V85" s="42"/>
      <c r="W85" s="42"/>
      <c r="X85" s="42"/>
      <c r="Y85" s="43">
        <v>16</v>
      </c>
      <c r="Z85" s="43"/>
      <c r="AA85" s="43"/>
      <c r="AB85" s="43"/>
      <c r="AC85" s="43"/>
      <c r="AD85" s="43">
        <v>0</v>
      </c>
      <c r="AE85" s="43"/>
      <c r="AF85" s="43"/>
      <c r="AG85" s="43"/>
      <c r="AH85" s="43"/>
      <c r="AI85" s="43">
        <f>Y85+AD85</f>
        <v>16</v>
      </c>
      <c r="AJ85" s="43"/>
      <c r="AK85" s="43"/>
      <c r="AL85" s="43"/>
      <c r="AM85" s="43"/>
      <c r="AN85" s="43">
        <v>14</v>
      </c>
      <c r="AO85" s="43"/>
      <c r="AP85" s="43"/>
      <c r="AQ85" s="43"/>
      <c r="AR85" s="43"/>
      <c r="AS85" s="43">
        <v>0</v>
      </c>
      <c r="AT85" s="43"/>
      <c r="AU85" s="43"/>
      <c r="AV85" s="43"/>
      <c r="AW85" s="43"/>
      <c r="AX85" s="36">
        <f>AN85+AS85</f>
        <v>14</v>
      </c>
      <c r="AY85" s="36"/>
      <c r="AZ85" s="36"/>
      <c r="BA85" s="36"/>
      <c r="BB85" s="36"/>
      <c r="BC85" s="36">
        <f>AN85-Y85</f>
        <v>-2</v>
      </c>
      <c r="BD85" s="36"/>
      <c r="BE85" s="36"/>
      <c r="BF85" s="36"/>
      <c r="BG85" s="36"/>
      <c r="BH85" s="36">
        <f>AS85-AD85</f>
        <v>0</v>
      </c>
      <c r="BI85" s="36"/>
      <c r="BJ85" s="36"/>
      <c r="BK85" s="36"/>
      <c r="BL85" s="36"/>
      <c r="BM85" s="36">
        <f>BC85+BH85</f>
        <v>-2</v>
      </c>
      <c r="BN85" s="36"/>
      <c r="BO85" s="36"/>
      <c r="BP85" s="36"/>
      <c r="BQ85" s="36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8" ht="102" customHeight="1">
      <c r="A86" s="38">
        <v>0</v>
      </c>
      <c r="B86" s="38"/>
      <c r="C86" s="39" t="s">
        <v>99</v>
      </c>
      <c r="D86" s="40"/>
      <c r="E86" s="40"/>
      <c r="F86" s="40"/>
      <c r="G86" s="40"/>
      <c r="H86" s="40"/>
      <c r="I86" s="41"/>
      <c r="J86" s="42" t="s">
        <v>98</v>
      </c>
      <c r="K86" s="42"/>
      <c r="L86" s="42"/>
      <c r="M86" s="42"/>
      <c r="N86" s="42"/>
      <c r="O86" s="42" t="s">
        <v>81</v>
      </c>
      <c r="P86" s="42"/>
      <c r="Q86" s="42"/>
      <c r="R86" s="42"/>
      <c r="S86" s="42"/>
      <c r="T86" s="42"/>
      <c r="U86" s="42"/>
      <c r="V86" s="42"/>
      <c r="W86" s="42"/>
      <c r="X86" s="42"/>
      <c r="Y86" s="43">
        <v>5</v>
      </c>
      <c r="Z86" s="43"/>
      <c r="AA86" s="43"/>
      <c r="AB86" s="43"/>
      <c r="AC86" s="43"/>
      <c r="AD86" s="43">
        <v>0</v>
      </c>
      <c r="AE86" s="43"/>
      <c r="AF86" s="43"/>
      <c r="AG86" s="43"/>
      <c r="AH86" s="43"/>
      <c r="AI86" s="43">
        <f>Y86+AD86</f>
        <v>5</v>
      </c>
      <c r="AJ86" s="43"/>
      <c r="AK86" s="43"/>
      <c r="AL86" s="43"/>
      <c r="AM86" s="43"/>
      <c r="AN86" s="43">
        <v>5</v>
      </c>
      <c r="AO86" s="43"/>
      <c r="AP86" s="43"/>
      <c r="AQ86" s="43"/>
      <c r="AR86" s="43"/>
      <c r="AS86" s="43">
        <v>0</v>
      </c>
      <c r="AT86" s="43"/>
      <c r="AU86" s="43"/>
      <c r="AV86" s="43"/>
      <c r="AW86" s="43"/>
      <c r="AX86" s="36">
        <f>AN86+AS86</f>
        <v>5</v>
      </c>
      <c r="AY86" s="36"/>
      <c r="AZ86" s="36"/>
      <c r="BA86" s="36"/>
      <c r="BB86" s="36"/>
      <c r="BC86" s="36">
        <f>AN86-Y86</f>
        <v>0</v>
      </c>
      <c r="BD86" s="36"/>
      <c r="BE86" s="36"/>
      <c r="BF86" s="36"/>
      <c r="BG86" s="36"/>
      <c r="BH86" s="36">
        <f>AS86-AD86</f>
        <v>0</v>
      </c>
      <c r="BI86" s="36"/>
      <c r="BJ86" s="36"/>
      <c r="BK86" s="36"/>
      <c r="BL86" s="36"/>
      <c r="BM86" s="36">
        <f>BC86+BH86</f>
        <v>0</v>
      </c>
      <c r="BN86" s="36"/>
      <c r="BO86" s="36"/>
      <c r="BP86" s="36"/>
      <c r="BQ86" s="36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8" s="31" customFormat="1" ht="15.75">
      <c r="A87" s="45">
        <v>0</v>
      </c>
      <c r="B87" s="45"/>
      <c r="C87" s="46" t="s">
        <v>100</v>
      </c>
      <c r="D87" s="47"/>
      <c r="E87" s="47"/>
      <c r="F87" s="47"/>
      <c r="G87" s="47"/>
      <c r="H87" s="47"/>
      <c r="I87" s="48"/>
      <c r="J87" s="49" t="s">
        <v>78</v>
      </c>
      <c r="K87" s="49"/>
      <c r="L87" s="49"/>
      <c r="M87" s="49"/>
      <c r="N87" s="49"/>
      <c r="O87" s="49" t="s">
        <v>78</v>
      </c>
      <c r="P87" s="49"/>
      <c r="Q87" s="49"/>
      <c r="R87" s="49"/>
      <c r="S87" s="49"/>
      <c r="T87" s="49"/>
      <c r="U87" s="49"/>
      <c r="V87" s="49"/>
      <c r="W87" s="49"/>
      <c r="X87" s="49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3"/>
      <c r="BS87" s="33"/>
      <c r="BT87" s="33"/>
      <c r="BU87" s="33"/>
      <c r="BV87" s="33"/>
      <c r="BW87" s="33"/>
      <c r="BX87" s="33"/>
      <c r="BY87" s="33"/>
      <c r="BZ87" s="34"/>
    </row>
    <row r="88" spans="1:78" ht="38.25" customHeight="1">
      <c r="A88" s="38">
        <v>0</v>
      </c>
      <c r="B88" s="38"/>
      <c r="C88" s="39" t="s">
        <v>101</v>
      </c>
      <c r="D88" s="40"/>
      <c r="E88" s="40"/>
      <c r="F88" s="40"/>
      <c r="G88" s="40"/>
      <c r="H88" s="40"/>
      <c r="I88" s="41"/>
      <c r="J88" s="42" t="s">
        <v>80</v>
      </c>
      <c r="K88" s="42"/>
      <c r="L88" s="42"/>
      <c r="M88" s="42"/>
      <c r="N88" s="42"/>
      <c r="O88" s="42" t="s">
        <v>102</v>
      </c>
      <c r="P88" s="42"/>
      <c r="Q88" s="42"/>
      <c r="R88" s="42"/>
      <c r="S88" s="42"/>
      <c r="T88" s="42"/>
      <c r="U88" s="42"/>
      <c r="V88" s="42"/>
      <c r="W88" s="42"/>
      <c r="X88" s="42"/>
      <c r="Y88" s="43">
        <v>37345</v>
      </c>
      <c r="Z88" s="43"/>
      <c r="AA88" s="43"/>
      <c r="AB88" s="43"/>
      <c r="AC88" s="43"/>
      <c r="AD88" s="43">
        <v>0</v>
      </c>
      <c r="AE88" s="43"/>
      <c r="AF88" s="43"/>
      <c r="AG88" s="43"/>
      <c r="AH88" s="43"/>
      <c r="AI88" s="43">
        <f>Y88+AD88</f>
        <v>37345</v>
      </c>
      <c r="AJ88" s="43"/>
      <c r="AK88" s="43"/>
      <c r="AL88" s="43"/>
      <c r="AM88" s="43"/>
      <c r="AN88" s="43">
        <v>28928</v>
      </c>
      <c r="AO88" s="43"/>
      <c r="AP88" s="43"/>
      <c r="AQ88" s="43"/>
      <c r="AR88" s="43"/>
      <c r="AS88" s="43">
        <v>0</v>
      </c>
      <c r="AT88" s="43"/>
      <c r="AU88" s="43"/>
      <c r="AV88" s="43"/>
      <c r="AW88" s="43"/>
      <c r="AX88" s="36">
        <f>AN88+AS88</f>
        <v>28928</v>
      </c>
      <c r="AY88" s="36"/>
      <c r="AZ88" s="36"/>
      <c r="BA88" s="36"/>
      <c r="BB88" s="36"/>
      <c r="BC88" s="36">
        <f>AN88-Y88</f>
        <v>-8417</v>
      </c>
      <c r="BD88" s="36"/>
      <c r="BE88" s="36"/>
      <c r="BF88" s="36"/>
      <c r="BG88" s="36"/>
      <c r="BH88" s="36">
        <f>AS88-AD88</f>
        <v>0</v>
      </c>
      <c r="BI88" s="36"/>
      <c r="BJ88" s="36"/>
      <c r="BK88" s="36"/>
      <c r="BL88" s="36"/>
      <c r="BM88" s="36">
        <f>BC88+BH88</f>
        <v>-8417</v>
      </c>
      <c r="BN88" s="36"/>
      <c r="BO88" s="36"/>
      <c r="BP88" s="36"/>
      <c r="BQ88" s="36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78" ht="25.5" customHeight="1">
      <c r="A89" s="38">
        <v>0</v>
      </c>
      <c r="B89" s="38"/>
      <c r="C89" s="39" t="s">
        <v>103</v>
      </c>
      <c r="D89" s="40"/>
      <c r="E89" s="40"/>
      <c r="F89" s="40"/>
      <c r="G89" s="40"/>
      <c r="H89" s="40"/>
      <c r="I89" s="41"/>
      <c r="J89" s="42" t="s">
        <v>80</v>
      </c>
      <c r="K89" s="42"/>
      <c r="L89" s="42"/>
      <c r="M89" s="42"/>
      <c r="N89" s="42"/>
      <c r="O89" s="42" t="s">
        <v>102</v>
      </c>
      <c r="P89" s="42"/>
      <c r="Q89" s="42"/>
      <c r="R89" s="42"/>
      <c r="S89" s="42"/>
      <c r="T89" s="42"/>
      <c r="U89" s="42"/>
      <c r="V89" s="42"/>
      <c r="W89" s="42"/>
      <c r="X89" s="42"/>
      <c r="Y89" s="43">
        <v>10000</v>
      </c>
      <c r="Z89" s="43"/>
      <c r="AA89" s="43"/>
      <c r="AB89" s="43"/>
      <c r="AC89" s="43"/>
      <c r="AD89" s="43">
        <v>0</v>
      </c>
      <c r="AE89" s="43"/>
      <c r="AF89" s="43"/>
      <c r="AG89" s="43"/>
      <c r="AH89" s="43"/>
      <c r="AI89" s="43">
        <f>Y89+AD89</f>
        <v>10000</v>
      </c>
      <c r="AJ89" s="43"/>
      <c r="AK89" s="43"/>
      <c r="AL89" s="43"/>
      <c r="AM89" s="43"/>
      <c r="AN89" s="43">
        <v>10000</v>
      </c>
      <c r="AO89" s="43"/>
      <c r="AP89" s="43"/>
      <c r="AQ89" s="43"/>
      <c r="AR89" s="43"/>
      <c r="AS89" s="43">
        <v>0</v>
      </c>
      <c r="AT89" s="43"/>
      <c r="AU89" s="43"/>
      <c r="AV89" s="43"/>
      <c r="AW89" s="43"/>
      <c r="AX89" s="36">
        <f>AN89+AS89</f>
        <v>10000</v>
      </c>
      <c r="AY89" s="36"/>
      <c r="AZ89" s="36"/>
      <c r="BA89" s="36"/>
      <c r="BB89" s="36"/>
      <c r="BC89" s="36">
        <f>AN89-Y89</f>
        <v>0</v>
      </c>
      <c r="BD89" s="36"/>
      <c r="BE89" s="36"/>
      <c r="BF89" s="36"/>
      <c r="BG89" s="36"/>
      <c r="BH89" s="36">
        <f>AS89-AD89</f>
        <v>0</v>
      </c>
      <c r="BI89" s="36"/>
      <c r="BJ89" s="36"/>
      <c r="BK89" s="36"/>
      <c r="BL89" s="36"/>
      <c r="BM89" s="36">
        <f>BC89+BH89</f>
        <v>0</v>
      </c>
      <c r="BN89" s="36"/>
      <c r="BO89" s="36"/>
      <c r="BP89" s="36"/>
      <c r="BQ89" s="36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8" s="31" customFormat="1" ht="15.75">
      <c r="A90" s="45">
        <v>0</v>
      </c>
      <c r="B90" s="45"/>
      <c r="C90" s="46" t="s">
        <v>104</v>
      </c>
      <c r="D90" s="47"/>
      <c r="E90" s="47"/>
      <c r="F90" s="47"/>
      <c r="G90" s="47"/>
      <c r="H90" s="47"/>
      <c r="I90" s="48"/>
      <c r="J90" s="49" t="s">
        <v>78</v>
      </c>
      <c r="K90" s="49"/>
      <c r="L90" s="49"/>
      <c r="M90" s="49"/>
      <c r="N90" s="49"/>
      <c r="O90" s="49" t="s">
        <v>78</v>
      </c>
      <c r="P90" s="49"/>
      <c r="Q90" s="49"/>
      <c r="R90" s="49"/>
      <c r="S90" s="49"/>
      <c r="T90" s="49"/>
      <c r="U90" s="49"/>
      <c r="V90" s="49"/>
      <c r="W90" s="49"/>
      <c r="X90" s="49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3"/>
      <c r="BS90" s="33"/>
      <c r="BT90" s="33"/>
      <c r="BU90" s="33"/>
      <c r="BV90" s="33"/>
      <c r="BW90" s="33"/>
      <c r="BX90" s="33"/>
      <c r="BY90" s="33"/>
      <c r="BZ90" s="34"/>
    </row>
    <row r="91" spans="1:78" ht="76.5" customHeight="1">
      <c r="A91" s="38">
        <v>0</v>
      </c>
      <c r="B91" s="38"/>
      <c r="C91" s="39" t="s">
        <v>105</v>
      </c>
      <c r="D91" s="40"/>
      <c r="E91" s="40"/>
      <c r="F91" s="40"/>
      <c r="G91" s="40"/>
      <c r="H91" s="40"/>
      <c r="I91" s="41"/>
      <c r="J91" s="42" t="s">
        <v>106</v>
      </c>
      <c r="K91" s="42"/>
      <c r="L91" s="42"/>
      <c r="M91" s="42"/>
      <c r="N91" s="42"/>
      <c r="O91" s="42" t="s">
        <v>102</v>
      </c>
      <c r="P91" s="42"/>
      <c r="Q91" s="42"/>
      <c r="R91" s="42"/>
      <c r="S91" s="42"/>
      <c r="T91" s="42"/>
      <c r="U91" s="42"/>
      <c r="V91" s="42"/>
      <c r="W91" s="42"/>
      <c r="X91" s="42"/>
      <c r="Y91" s="43">
        <v>100</v>
      </c>
      <c r="Z91" s="43"/>
      <c r="AA91" s="43"/>
      <c r="AB91" s="43"/>
      <c r="AC91" s="43"/>
      <c r="AD91" s="43">
        <v>0</v>
      </c>
      <c r="AE91" s="43"/>
      <c r="AF91" s="43"/>
      <c r="AG91" s="43"/>
      <c r="AH91" s="43"/>
      <c r="AI91" s="43">
        <f>Y91+AD91</f>
        <v>100</v>
      </c>
      <c r="AJ91" s="43"/>
      <c r="AK91" s="43"/>
      <c r="AL91" s="43"/>
      <c r="AM91" s="43"/>
      <c r="AN91" s="43">
        <v>77</v>
      </c>
      <c r="AO91" s="43"/>
      <c r="AP91" s="43"/>
      <c r="AQ91" s="43"/>
      <c r="AR91" s="43"/>
      <c r="AS91" s="43">
        <v>0</v>
      </c>
      <c r="AT91" s="43"/>
      <c r="AU91" s="43"/>
      <c r="AV91" s="43"/>
      <c r="AW91" s="43"/>
      <c r="AX91" s="36">
        <f>AN91+AS91</f>
        <v>77</v>
      </c>
      <c r="AY91" s="36"/>
      <c r="AZ91" s="36"/>
      <c r="BA91" s="36"/>
      <c r="BB91" s="36"/>
      <c r="BC91" s="36">
        <f>AN91-Y91</f>
        <v>-23</v>
      </c>
      <c r="BD91" s="36"/>
      <c r="BE91" s="36"/>
      <c r="BF91" s="36"/>
      <c r="BG91" s="36"/>
      <c r="BH91" s="36">
        <f>AS91-AD91</f>
        <v>0</v>
      </c>
      <c r="BI91" s="36"/>
      <c r="BJ91" s="36"/>
      <c r="BK91" s="36"/>
      <c r="BL91" s="36"/>
      <c r="BM91" s="36">
        <f>BC91+BH91</f>
        <v>-23</v>
      </c>
      <c r="BN91" s="36"/>
      <c r="BO91" s="36"/>
      <c r="BP91" s="36"/>
      <c r="BQ91" s="36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78" ht="54" customHeight="1">
      <c r="A92" s="35" t="s">
        <v>124</v>
      </c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11"/>
      <c r="BS92" s="11"/>
      <c r="BT92" s="11"/>
      <c r="BU92" s="11"/>
      <c r="BV92" s="11"/>
      <c r="BW92" s="11"/>
      <c r="BX92" s="11"/>
      <c r="BY92" s="11"/>
      <c r="BZ92" s="9"/>
    </row>
    <row r="94" spans="1:78" ht="15.95" customHeight="1">
      <c r="A94" s="80" t="s">
        <v>51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0"/>
      <c r="BL94" s="80"/>
    </row>
    <row r="95" spans="1:78" ht="63" customHeight="1">
      <c r="A95" s="126" t="s">
        <v>107</v>
      </c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6"/>
      <c r="AS95" s="126"/>
      <c r="AT95" s="126"/>
      <c r="AU95" s="126"/>
      <c r="AV95" s="126"/>
      <c r="AW95" s="126"/>
      <c r="AX95" s="126"/>
      <c r="AY95" s="126"/>
      <c r="AZ95" s="126"/>
      <c r="BA95" s="126"/>
      <c r="BB95" s="126"/>
      <c r="BC95" s="126"/>
      <c r="BD95" s="126"/>
      <c r="BE95" s="126"/>
      <c r="BF95" s="126"/>
      <c r="BG95" s="126"/>
      <c r="BH95" s="126"/>
      <c r="BI95" s="126"/>
      <c r="BJ95" s="126"/>
      <c r="BK95" s="126"/>
      <c r="BL95" s="126"/>
    </row>
    <row r="96" spans="1:78" ht="0.75" customHeight="1">
      <c r="A96" s="17"/>
      <c r="B96" s="17"/>
      <c r="C96" s="17"/>
      <c r="D96" s="17"/>
      <c r="E96" s="17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>
      <c r="A97" s="30" t="s">
        <v>65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ht="15.95" customHeight="1">
      <c r="A98" s="29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</row>
    <row r="99" spans="1:64" ht="14.25" customHeight="1">
      <c r="A99" s="112" t="s">
        <v>110</v>
      </c>
      <c r="B99" s="112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113"/>
      <c r="AH99" s="113"/>
      <c r="AI99" s="113"/>
      <c r="AJ99" s="113"/>
      <c r="AK99" s="113"/>
      <c r="AL99" s="113"/>
      <c r="AM99" s="113"/>
      <c r="AN99" s="3"/>
      <c r="AO99" s="3"/>
      <c r="AP99" s="114" t="s">
        <v>125</v>
      </c>
      <c r="AQ99" s="114"/>
      <c r="AR99" s="114"/>
      <c r="AS99" s="114"/>
      <c r="AT99" s="114"/>
      <c r="AU99" s="114"/>
      <c r="AV99" s="114"/>
      <c r="AW99" s="114"/>
      <c r="AX99" s="114"/>
      <c r="AY99" s="114"/>
      <c r="AZ99" s="114"/>
      <c r="BA99" s="114"/>
      <c r="BB99" s="114"/>
      <c r="BC99" s="114"/>
      <c r="BD99" s="114"/>
      <c r="BE99" s="114"/>
      <c r="BF99" s="114"/>
      <c r="BG99" s="114"/>
      <c r="BH99" s="114"/>
    </row>
    <row r="100" spans="1:64">
      <c r="W100" s="111" t="s">
        <v>9</v>
      </c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  <c r="AK100" s="111"/>
      <c r="AL100" s="111"/>
      <c r="AM100" s="111"/>
      <c r="AN100" s="4"/>
      <c r="AO100" s="4"/>
      <c r="AP100" s="111" t="s">
        <v>10</v>
      </c>
      <c r="AQ100" s="111"/>
      <c r="AR100" s="111"/>
      <c r="AS100" s="111"/>
      <c r="AT100" s="111"/>
      <c r="AU100" s="111"/>
      <c r="AV100" s="111"/>
      <c r="AW100" s="111"/>
      <c r="AX100" s="111"/>
      <c r="AY100" s="111"/>
      <c r="AZ100" s="111"/>
      <c r="BA100" s="111"/>
      <c r="BB100" s="111"/>
      <c r="BC100" s="111"/>
      <c r="BD100" s="111"/>
      <c r="BE100" s="111"/>
      <c r="BF100" s="111"/>
      <c r="BG100" s="111"/>
      <c r="BH100" s="111"/>
    </row>
    <row r="101" spans="1:64" ht="0.75" customHeight="1"/>
    <row r="102" spans="1:64" hidden="1"/>
    <row r="103" spans="1:64" ht="15.95" customHeight="1">
      <c r="A103" s="112" t="s">
        <v>111</v>
      </c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  <c r="AH103" s="113"/>
      <c r="AI103" s="113"/>
      <c r="AJ103" s="113"/>
      <c r="AK103" s="113"/>
      <c r="AL103" s="113"/>
      <c r="AM103" s="113"/>
      <c r="AN103" s="3"/>
      <c r="AO103" s="3"/>
      <c r="AP103" s="114" t="s">
        <v>112</v>
      </c>
      <c r="AQ103" s="114"/>
      <c r="AR103" s="114"/>
      <c r="AS103" s="114"/>
      <c r="AT103" s="114"/>
      <c r="AU103" s="114"/>
      <c r="AV103" s="114"/>
      <c r="AW103" s="114"/>
      <c r="AX103" s="114"/>
      <c r="AY103" s="114"/>
      <c r="AZ103" s="114"/>
      <c r="BA103" s="114"/>
      <c r="BB103" s="114"/>
      <c r="BC103" s="114"/>
      <c r="BD103" s="114"/>
      <c r="BE103" s="114"/>
      <c r="BF103" s="114"/>
      <c r="BG103" s="114"/>
      <c r="BH103" s="114"/>
    </row>
    <row r="104" spans="1:64">
      <c r="W104" s="111" t="s">
        <v>9</v>
      </c>
      <c r="X104" s="111"/>
      <c r="Y104" s="111"/>
      <c r="Z104" s="111"/>
      <c r="AA104" s="111"/>
      <c r="AB104" s="111"/>
      <c r="AC104" s="111"/>
      <c r="AD104" s="111"/>
      <c r="AE104" s="111"/>
      <c r="AF104" s="111"/>
      <c r="AG104" s="111"/>
      <c r="AH104" s="111"/>
      <c r="AI104" s="111"/>
      <c r="AJ104" s="111"/>
      <c r="AK104" s="111"/>
      <c r="AL104" s="111"/>
      <c r="AM104" s="111"/>
      <c r="AN104" s="4"/>
      <c r="AO104" s="4"/>
      <c r="AP104" s="111" t="s">
        <v>10</v>
      </c>
      <c r="AQ104" s="111"/>
      <c r="AR104" s="111"/>
      <c r="AS104" s="111"/>
      <c r="AT104" s="111"/>
      <c r="AU104" s="111"/>
      <c r="AV104" s="111"/>
      <c r="AW104" s="111"/>
      <c r="AX104" s="111"/>
      <c r="AY104" s="111"/>
      <c r="AZ104" s="111"/>
      <c r="BA104" s="111"/>
      <c r="BB104" s="111"/>
      <c r="BC104" s="111"/>
      <c r="BD104" s="111"/>
      <c r="BE104" s="111"/>
      <c r="BF104" s="111"/>
      <c r="BG104" s="111"/>
      <c r="BH104" s="111"/>
    </row>
  </sheetData>
  <mergeCells count="598">
    <mergeCell ref="A94:BL94"/>
    <mergeCell ref="A95:BL95"/>
    <mergeCell ref="A34:F34"/>
    <mergeCell ref="G34:BL34"/>
    <mergeCell ref="A62:B63"/>
    <mergeCell ref="C62:I63"/>
    <mergeCell ref="BN39:BQ39"/>
    <mergeCell ref="BI39:BM39"/>
    <mergeCell ref="AK39:AO39"/>
    <mergeCell ref="AA38:AO38"/>
    <mergeCell ref="AP38:BC38"/>
    <mergeCell ref="BD38:BQ38"/>
    <mergeCell ref="BD39:BH39"/>
    <mergeCell ref="AZ39:BC39"/>
    <mergeCell ref="A37:BQ37"/>
    <mergeCell ref="Y64:AC64"/>
    <mergeCell ref="AD64:AH64"/>
    <mergeCell ref="AF39:AJ39"/>
    <mergeCell ref="AQ52:AV52"/>
    <mergeCell ref="AL52:AP52"/>
    <mergeCell ref="AG52:AK52"/>
    <mergeCell ref="AG51:AK51"/>
    <mergeCell ref="AA51:AF51"/>
    <mergeCell ref="C64:I64"/>
    <mergeCell ref="A23:BL23"/>
    <mergeCell ref="A24:F24"/>
    <mergeCell ref="G24:BL24"/>
    <mergeCell ref="A38:B39"/>
    <mergeCell ref="A33:F33"/>
    <mergeCell ref="G33:BL33"/>
    <mergeCell ref="A25:F25"/>
    <mergeCell ref="G25:BL25"/>
    <mergeCell ref="J62:N63"/>
    <mergeCell ref="O62:X63"/>
    <mergeCell ref="A36:BQ36"/>
    <mergeCell ref="A26:F26"/>
    <mergeCell ref="G26:BL26"/>
    <mergeCell ref="BN40:BQ40"/>
    <mergeCell ref="BN41:BQ41"/>
    <mergeCell ref="AZ42:BC42"/>
    <mergeCell ref="BD42:BH42"/>
    <mergeCell ref="BI42:BM42"/>
    <mergeCell ref="AU41:AY41"/>
    <mergeCell ref="BI41:BM41"/>
    <mergeCell ref="BD41:BH41"/>
    <mergeCell ref="A52:P52"/>
    <mergeCell ref="A50:P51"/>
    <mergeCell ref="BD43:BH43"/>
    <mergeCell ref="A64:B64"/>
    <mergeCell ref="A41:B41"/>
    <mergeCell ref="AZ41:BC41"/>
    <mergeCell ref="A53:P53"/>
    <mergeCell ref="AA40:AE40"/>
    <mergeCell ref="AF40:AJ40"/>
    <mergeCell ref="AK40:AO40"/>
    <mergeCell ref="Q53:U53"/>
    <mergeCell ref="V53:Z53"/>
    <mergeCell ref="AA53:AF53"/>
    <mergeCell ref="Q52:U52"/>
    <mergeCell ref="AA52:AF52"/>
    <mergeCell ref="V52:Z52"/>
    <mergeCell ref="AD63:AH63"/>
    <mergeCell ref="AX63:BB63"/>
    <mergeCell ref="AS63:AW63"/>
    <mergeCell ref="AN63:AR63"/>
    <mergeCell ref="A42:B42"/>
    <mergeCell ref="AZ43:BC43"/>
    <mergeCell ref="AZ44:BC44"/>
    <mergeCell ref="AU45:AY45"/>
    <mergeCell ref="AZ45:BC45"/>
    <mergeCell ref="A46:BQ46"/>
    <mergeCell ref="A58:BL58"/>
    <mergeCell ref="AP100:BH100"/>
    <mergeCell ref="W100:AM100"/>
    <mergeCell ref="A99:V99"/>
    <mergeCell ref="W99:AM99"/>
    <mergeCell ref="AP99:BH99"/>
    <mergeCell ref="AP104:BH104"/>
    <mergeCell ref="A103:V103"/>
    <mergeCell ref="W103:AM103"/>
    <mergeCell ref="AP103:BH103"/>
    <mergeCell ref="W104:AM104"/>
    <mergeCell ref="C66:I66"/>
    <mergeCell ref="J66:N66"/>
    <mergeCell ref="O66:X66"/>
    <mergeCell ref="Y66:AC66"/>
    <mergeCell ref="A66:B66"/>
    <mergeCell ref="A65:B65"/>
    <mergeCell ref="AK41:AO41"/>
    <mergeCell ref="AF41:AJ41"/>
    <mergeCell ref="A54:P54"/>
    <mergeCell ref="Q54:U54"/>
    <mergeCell ref="A48:BL48"/>
    <mergeCell ref="AQ54:AV54"/>
    <mergeCell ref="AG53:AK53"/>
    <mergeCell ref="AD66:AH66"/>
    <mergeCell ref="BG54:BL54"/>
    <mergeCell ref="Y62:AM62"/>
    <mergeCell ref="AN62:BB62"/>
    <mergeCell ref="BC62:BQ62"/>
    <mergeCell ref="AW54:BA54"/>
    <mergeCell ref="BB54:BF54"/>
    <mergeCell ref="A60:BQ60"/>
    <mergeCell ref="AL54:AP54"/>
    <mergeCell ref="BN42:BQ42"/>
    <mergeCell ref="AA41:AE41"/>
    <mergeCell ref="AI66:AM66"/>
    <mergeCell ref="AN66:AR66"/>
    <mergeCell ref="AS66:AW66"/>
    <mergeCell ref="AX66:BB66"/>
    <mergeCell ref="BC66:BG66"/>
    <mergeCell ref="BM66:BQ66"/>
    <mergeCell ref="BH66:BL66"/>
    <mergeCell ref="AU40:AY40"/>
    <mergeCell ref="AU42:AY42"/>
    <mergeCell ref="AW52:BA52"/>
    <mergeCell ref="BB52:BF52"/>
    <mergeCell ref="BG52:BL52"/>
    <mergeCell ref="AW51:BA51"/>
    <mergeCell ref="A49:BL49"/>
    <mergeCell ref="AP41:AT41"/>
    <mergeCell ref="C41:Z41"/>
    <mergeCell ref="AF42:AJ42"/>
    <mergeCell ref="AK42:AO42"/>
    <mergeCell ref="AP42:AT42"/>
    <mergeCell ref="AG50:AV50"/>
    <mergeCell ref="Q50:AF50"/>
    <mergeCell ref="AQ51:AV51"/>
    <mergeCell ref="AA42:AE42"/>
    <mergeCell ref="Q51:U51"/>
    <mergeCell ref="BM64:BQ64"/>
    <mergeCell ref="BM65:BQ65"/>
    <mergeCell ref="BH65:BL65"/>
    <mergeCell ref="BC65:BG65"/>
    <mergeCell ref="AO2:BL6"/>
    <mergeCell ref="A7:BL7"/>
    <mergeCell ref="A8:BL8"/>
    <mergeCell ref="A9:BL9"/>
    <mergeCell ref="BM63:BQ63"/>
    <mergeCell ref="BH63:BL63"/>
    <mergeCell ref="AU44:AY44"/>
    <mergeCell ref="AS65:AW65"/>
    <mergeCell ref="V54:Z54"/>
    <mergeCell ref="AA54:AF54"/>
    <mergeCell ref="AG54:AK54"/>
    <mergeCell ref="BG51:BL51"/>
    <mergeCell ref="AW50:BL50"/>
    <mergeCell ref="BG53:BL53"/>
    <mergeCell ref="BC64:BG64"/>
    <mergeCell ref="BH64:BL64"/>
    <mergeCell ref="BC63:BG63"/>
    <mergeCell ref="AI63:AM63"/>
    <mergeCell ref="Y63:AC63"/>
    <mergeCell ref="AD65:AH65"/>
    <mergeCell ref="AX65:BB65"/>
    <mergeCell ref="C38:Z39"/>
    <mergeCell ref="C40:Z40"/>
    <mergeCell ref="C42:Z42"/>
    <mergeCell ref="AX64:BB64"/>
    <mergeCell ref="AS64:AW64"/>
    <mergeCell ref="AI64:AM64"/>
    <mergeCell ref="AN64:AR64"/>
    <mergeCell ref="V51:Z51"/>
    <mergeCell ref="AI65:AM65"/>
    <mergeCell ref="AL53:AP53"/>
    <mergeCell ref="AN65:AR65"/>
    <mergeCell ref="AQ53:AV53"/>
    <mergeCell ref="C65:I65"/>
    <mergeCell ref="J65:N65"/>
    <mergeCell ref="O65:X65"/>
    <mergeCell ref="Y65:AC65"/>
    <mergeCell ref="AZ40:BC40"/>
    <mergeCell ref="J64:N64"/>
    <mergeCell ref="O64:X64"/>
    <mergeCell ref="AW53:BA53"/>
    <mergeCell ref="BB53:BF53"/>
    <mergeCell ref="BB51:BF51"/>
    <mergeCell ref="AL51:AP51"/>
    <mergeCell ref="A10:BL10"/>
    <mergeCell ref="A11:BL11"/>
    <mergeCell ref="A12:BL12"/>
    <mergeCell ref="B14:L14"/>
    <mergeCell ref="N14:AS14"/>
    <mergeCell ref="BD40:BH40"/>
    <mergeCell ref="BI40:BM40"/>
    <mergeCell ref="AU14:BB14"/>
    <mergeCell ref="B15:L15"/>
    <mergeCell ref="N15:AS15"/>
    <mergeCell ref="AU15:BB15"/>
    <mergeCell ref="B17:L17"/>
    <mergeCell ref="N17:AS17"/>
    <mergeCell ref="AU17:BB17"/>
    <mergeCell ref="A40:B40"/>
    <mergeCell ref="A28:BL28"/>
    <mergeCell ref="A29:BL29"/>
    <mergeCell ref="A31:BL31"/>
    <mergeCell ref="A32:F32"/>
    <mergeCell ref="G32:BL32"/>
    <mergeCell ref="AU39:AY39"/>
    <mergeCell ref="AP39:AT39"/>
    <mergeCell ref="AA39:AE39"/>
    <mergeCell ref="AP40:AT40"/>
    <mergeCell ref="N20:Y20"/>
    <mergeCell ref="AA20:AI20"/>
    <mergeCell ref="AK20:BC20"/>
    <mergeCell ref="B18:L18"/>
    <mergeCell ref="N18:AS18"/>
    <mergeCell ref="AU18:BB18"/>
    <mergeCell ref="BE20:BL20"/>
    <mergeCell ref="B21:L21"/>
    <mergeCell ref="N21:Y21"/>
    <mergeCell ref="AA21:AI21"/>
    <mergeCell ref="AK21:BC21"/>
    <mergeCell ref="BE21:BL21"/>
    <mergeCell ref="B20:L20"/>
    <mergeCell ref="BI43:BM43"/>
    <mergeCell ref="BN43:BQ43"/>
    <mergeCell ref="A43:B43"/>
    <mergeCell ref="C43:Z43"/>
    <mergeCell ref="AA43:AE43"/>
    <mergeCell ref="AF43:AJ43"/>
    <mergeCell ref="AK43:AO43"/>
    <mergeCell ref="AP43:AT43"/>
    <mergeCell ref="AU43:AY43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BD45:BH45"/>
    <mergeCell ref="BI45:BM45"/>
    <mergeCell ref="BN45:BQ45"/>
    <mergeCell ref="A45:B45"/>
    <mergeCell ref="C45:Z45"/>
    <mergeCell ref="AA45:AE45"/>
    <mergeCell ref="AF45:AJ45"/>
    <mergeCell ref="AK45:AO45"/>
    <mergeCell ref="AP45:AT45"/>
    <mergeCell ref="BG56:BL56"/>
    <mergeCell ref="BG55:BL55"/>
    <mergeCell ref="A56:P56"/>
    <mergeCell ref="Q56:U56"/>
    <mergeCell ref="V56:Z56"/>
    <mergeCell ref="AA56:AF56"/>
    <mergeCell ref="AG56:AK56"/>
    <mergeCell ref="AL56:AP56"/>
    <mergeCell ref="AQ56:AV56"/>
    <mergeCell ref="AW56:BA56"/>
    <mergeCell ref="BB56:BF56"/>
    <mergeCell ref="A55:P55"/>
    <mergeCell ref="Q55:U55"/>
    <mergeCell ref="V55:Z55"/>
    <mergeCell ref="AA55:AF55"/>
    <mergeCell ref="AG55:AK55"/>
    <mergeCell ref="AL55:AP55"/>
    <mergeCell ref="AQ55:AV55"/>
    <mergeCell ref="AW55:BA55"/>
    <mergeCell ref="BB55:BF55"/>
    <mergeCell ref="BG57:BL57"/>
    <mergeCell ref="A57:P57"/>
    <mergeCell ref="Q57:U57"/>
    <mergeCell ref="V57:Z57"/>
    <mergeCell ref="AA57:AF57"/>
    <mergeCell ref="AG57:AK57"/>
    <mergeCell ref="AL57:AP57"/>
    <mergeCell ref="AQ57:AV57"/>
    <mergeCell ref="AW57:BA57"/>
    <mergeCell ref="BB57:BF57"/>
    <mergeCell ref="AN67:AR67"/>
    <mergeCell ref="AS67:AW67"/>
    <mergeCell ref="AX67:BB67"/>
    <mergeCell ref="BC67:BG67"/>
    <mergeCell ref="BH67:BL67"/>
    <mergeCell ref="BM67:BQ67"/>
    <mergeCell ref="A67:B67"/>
    <mergeCell ref="C67:I67"/>
    <mergeCell ref="J67:N67"/>
    <mergeCell ref="O67:X67"/>
    <mergeCell ref="Y67:AC67"/>
    <mergeCell ref="AD67:AH67"/>
    <mergeCell ref="AI67:AM67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68:B68"/>
    <mergeCell ref="C68:I68"/>
    <mergeCell ref="J68:N68"/>
    <mergeCell ref="O68:X68"/>
    <mergeCell ref="Y68:AC68"/>
    <mergeCell ref="AD68:AH68"/>
    <mergeCell ref="AX69:BB69"/>
    <mergeCell ref="BC69:BG69"/>
    <mergeCell ref="AN71:AR71"/>
    <mergeCell ref="AS71:AW71"/>
    <mergeCell ref="BH69:BL69"/>
    <mergeCell ref="BM69:BQ69"/>
    <mergeCell ref="A70:B70"/>
    <mergeCell ref="C70:I70"/>
    <mergeCell ref="J70:N70"/>
    <mergeCell ref="O70:X70"/>
    <mergeCell ref="Y70:AC70"/>
    <mergeCell ref="AD70:AH70"/>
    <mergeCell ref="BM70:BQ70"/>
    <mergeCell ref="AI70:AM70"/>
    <mergeCell ref="AN70:AR70"/>
    <mergeCell ref="AS70:AW70"/>
    <mergeCell ref="AX70:BB70"/>
    <mergeCell ref="BC70:BG70"/>
    <mergeCell ref="BH70:BL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71:B71"/>
    <mergeCell ref="C71:I71"/>
    <mergeCell ref="J71:N71"/>
    <mergeCell ref="O71:X71"/>
    <mergeCell ref="Y71:AC71"/>
    <mergeCell ref="AD71:AH71"/>
    <mergeCell ref="AI71:AM71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N74:AR74"/>
    <mergeCell ref="AS74:AW74"/>
    <mergeCell ref="AX74:BB74"/>
    <mergeCell ref="BC74:BG74"/>
    <mergeCell ref="BH74:BL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O75:X75"/>
    <mergeCell ref="Y75:AC75"/>
    <mergeCell ref="AD75:AH75"/>
    <mergeCell ref="AI75:AM75"/>
    <mergeCell ref="AN75:AR75"/>
    <mergeCell ref="AS75:AW75"/>
    <mergeCell ref="AX73:BB73"/>
    <mergeCell ref="BC73:BG73"/>
    <mergeCell ref="BH73:BL73"/>
    <mergeCell ref="AD77:AH77"/>
    <mergeCell ref="AI77:AM77"/>
    <mergeCell ref="AN77:AR77"/>
    <mergeCell ref="AS77:AW77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6:BQ76"/>
    <mergeCell ref="AI76:AM76"/>
    <mergeCell ref="AN76:AR76"/>
    <mergeCell ref="AS76:AW76"/>
    <mergeCell ref="AX76:BB76"/>
    <mergeCell ref="BC76:BG76"/>
    <mergeCell ref="BH76:BL76"/>
    <mergeCell ref="A75:B75"/>
    <mergeCell ref="C75:I75"/>
    <mergeCell ref="J75:N75"/>
    <mergeCell ref="AN79:AR79"/>
    <mergeCell ref="AS79:AW79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8:BQ78"/>
    <mergeCell ref="AI78:AM78"/>
    <mergeCell ref="AN78:AR78"/>
    <mergeCell ref="AS78:AW78"/>
    <mergeCell ref="AX78:BB78"/>
    <mergeCell ref="BC78:BG78"/>
    <mergeCell ref="BH78:BL78"/>
    <mergeCell ref="A77:B77"/>
    <mergeCell ref="C77:I77"/>
    <mergeCell ref="J77:N77"/>
    <mergeCell ref="O77:X77"/>
    <mergeCell ref="Y77:AC77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BM80:BQ80"/>
    <mergeCell ref="AI80:AM80"/>
    <mergeCell ref="AN80:AR80"/>
    <mergeCell ref="AS80:AW80"/>
    <mergeCell ref="AX80:BB80"/>
    <mergeCell ref="BC80:BG80"/>
    <mergeCell ref="BH80:BL80"/>
    <mergeCell ref="A79:B79"/>
    <mergeCell ref="C79:I79"/>
    <mergeCell ref="J79:N79"/>
    <mergeCell ref="O79:X79"/>
    <mergeCell ref="Y79:AC79"/>
    <mergeCell ref="AD79:AH79"/>
    <mergeCell ref="AI79:AM79"/>
    <mergeCell ref="BM81:BQ81"/>
    <mergeCell ref="A82:B82"/>
    <mergeCell ref="C82:I82"/>
    <mergeCell ref="J82:N82"/>
    <mergeCell ref="O82:X82"/>
    <mergeCell ref="Y82:AC82"/>
    <mergeCell ref="AD82:AH82"/>
    <mergeCell ref="BM82:BQ82"/>
    <mergeCell ref="AI82:AM82"/>
    <mergeCell ref="AN82:AR82"/>
    <mergeCell ref="AS82:AW82"/>
    <mergeCell ref="AX82:BB82"/>
    <mergeCell ref="BC82:BG82"/>
    <mergeCell ref="BH82:BL82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O83:X83"/>
    <mergeCell ref="Y83:AC83"/>
    <mergeCell ref="AD83:AH83"/>
    <mergeCell ref="AI83:AM83"/>
    <mergeCell ref="AN83:AR83"/>
    <mergeCell ref="AS83:AW83"/>
    <mergeCell ref="AX81:BB81"/>
    <mergeCell ref="BC81:BG81"/>
    <mergeCell ref="BH81:BL81"/>
    <mergeCell ref="AD85:AH85"/>
    <mergeCell ref="AI85:AM85"/>
    <mergeCell ref="AN85:AR85"/>
    <mergeCell ref="AS85:AW85"/>
    <mergeCell ref="AX83:BB83"/>
    <mergeCell ref="BC83:BG83"/>
    <mergeCell ref="BH83:BL83"/>
    <mergeCell ref="BM83:BQ83"/>
    <mergeCell ref="A84:B84"/>
    <mergeCell ref="C84:I84"/>
    <mergeCell ref="J84:N84"/>
    <mergeCell ref="O84:X84"/>
    <mergeCell ref="Y84:AC84"/>
    <mergeCell ref="AD84:AH84"/>
    <mergeCell ref="BM84:BQ84"/>
    <mergeCell ref="AI84:AM84"/>
    <mergeCell ref="AN84:AR84"/>
    <mergeCell ref="AS84:AW84"/>
    <mergeCell ref="AX84:BB84"/>
    <mergeCell ref="BC84:BG84"/>
    <mergeCell ref="BH84:BL84"/>
    <mergeCell ref="A83:B83"/>
    <mergeCell ref="C83:I83"/>
    <mergeCell ref="J83:N83"/>
    <mergeCell ref="AN87:AR87"/>
    <mergeCell ref="AS87:AW87"/>
    <mergeCell ref="AX85:BB85"/>
    <mergeCell ref="BC85:BG85"/>
    <mergeCell ref="BH85:BL85"/>
    <mergeCell ref="BM85:BQ85"/>
    <mergeCell ref="A86:B86"/>
    <mergeCell ref="C86:I86"/>
    <mergeCell ref="J86:N86"/>
    <mergeCell ref="O86:X86"/>
    <mergeCell ref="Y86:AC86"/>
    <mergeCell ref="AD86:AH86"/>
    <mergeCell ref="BM86:BQ86"/>
    <mergeCell ref="AI86:AM86"/>
    <mergeCell ref="AN86:AR86"/>
    <mergeCell ref="AS86:AW86"/>
    <mergeCell ref="AX86:BB86"/>
    <mergeCell ref="BC86:BG86"/>
    <mergeCell ref="BH86:BL86"/>
    <mergeCell ref="A85:B85"/>
    <mergeCell ref="C85:I85"/>
    <mergeCell ref="J85:N85"/>
    <mergeCell ref="O85:X85"/>
    <mergeCell ref="Y85:AC85"/>
    <mergeCell ref="AX87:BB87"/>
    <mergeCell ref="BC87:BG87"/>
    <mergeCell ref="BH87:BL87"/>
    <mergeCell ref="BM87:BQ87"/>
    <mergeCell ref="A88:B88"/>
    <mergeCell ref="C88:I88"/>
    <mergeCell ref="J88:N88"/>
    <mergeCell ref="O88:X88"/>
    <mergeCell ref="Y88:AC88"/>
    <mergeCell ref="AD88:AH88"/>
    <mergeCell ref="BM88:BQ88"/>
    <mergeCell ref="AI88:AM88"/>
    <mergeCell ref="AN88:AR88"/>
    <mergeCell ref="AS88:AW88"/>
    <mergeCell ref="AX88:BB88"/>
    <mergeCell ref="BC88:BG88"/>
    <mergeCell ref="BH88:BL88"/>
    <mergeCell ref="A87:B87"/>
    <mergeCell ref="C87:I87"/>
    <mergeCell ref="J87:N87"/>
    <mergeCell ref="O87:X87"/>
    <mergeCell ref="Y87:AC87"/>
    <mergeCell ref="AD87:AH87"/>
    <mergeCell ref="AI87:AM87"/>
    <mergeCell ref="BC89:BG89"/>
    <mergeCell ref="BH89:BL89"/>
    <mergeCell ref="BM89:BQ89"/>
    <mergeCell ref="A90:B90"/>
    <mergeCell ref="C90:I90"/>
    <mergeCell ref="J90:N90"/>
    <mergeCell ref="O90:X90"/>
    <mergeCell ref="Y90:AC90"/>
    <mergeCell ref="AD90:AH90"/>
    <mergeCell ref="AX89:BB89"/>
    <mergeCell ref="A89:B89"/>
    <mergeCell ref="C89:I89"/>
    <mergeCell ref="J89:N89"/>
    <mergeCell ref="O89:X89"/>
    <mergeCell ref="Y89:AC89"/>
    <mergeCell ref="AD89:AH89"/>
    <mergeCell ref="AI89:AM89"/>
    <mergeCell ref="AN89:AR89"/>
    <mergeCell ref="AS89:AW89"/>
    <mergeCell ref="A92:BQ92"/>
    <mergeCell ref="AX91:BB91"/>
    <mergeCell ref="BC91:BG91"/>
    <mergeCell ref="BH91:BL91"/>
    <mergeCell ref="BM91:BQ91"/>
    <mergeCell ref="BM90:BQ90"/>
    <mergeCell ref="A91:B91"/>
    <mergeCell ref="C91:I91"/>
    <mergeCell ref="J91:N91"/>
    <mergeCell ref="O91:X91"/>
    <mergeCell ref="Y91:AC91"/>
    <mergeCell ref="AD91:AH91"/>
    <mergeCell ref="AI91:AM91"/>
    <mergeCell ref="AN91:AR91"/>
    <mergeCell ref="AS91:AW91"/>
    <mergeCell ref="AI90:AM90"/>
    <mergeCell ref="AN90:AR90"/>
    <mergeCell ref="AS90:AW90"/>
    <mergeCell ref="AX90:BB90"/>
    <mergeCell ref="BC90:BG90"/>
    <mergeCell ref="BH90:BL90"/>
  </mergeCells>
  <phoneticPr fontId="0" type="noConversion"/>
  <conditionalFormatting sqref="C66:C91">
    <cfRule type="cellIs" dxfId="1" priority="1" stopIfTrue="1" operator="equal">
      <formula>$C65</formula>
    </cfRule>
  </conditionalFormatting>
  <conditionalFormatting sqref="A66:A92 B66:B91">
    <cfRule type="cellIs" dxfId="0" priority="2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КПК1014082</vt:lpstr>
      <vt:lpstr>КПК1014082!Область_печати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2021-02-23T06:24:46Z</cp:lastPrinted>
  <dcterms:created xsi:type="dcterms:W3CDTF">2016-08-10T10:53:25Z</dcterms:created>
  <dcterms:modified xsi:type="dcterms:W3CDTF">2021-02-23T09:05:22Z</dcterms:modified>
</cp:coreProperties>
</file>